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3040" activeTab="3"/>
  </bookViews>
  <sheets>
    <sheet name="U-14" sheetId="1" r:id="rId1"/>
    <sheet name="U-13" sheetId="2" r:id="rId2"/>
    <sheet name="U-12" sheetId="3" r:id="rId3"/>
    <sheet name="U-11" sheetId="4" r:id="rId4"/>
    <sheet name="U-10" sheetId="5" r:id="rId5"/>
  </sheets>
  <definedNames/>
  <calcPr fullCalcOnLoad="1"/>
</workbook>
</file>

<file path=xl/sharedStrings.xml><?xml version="1.0" encoding="utf-8"?>
<sst xmlns="http://schemas.openxmlformats.org/spreadsheetml/2006/main" count="964" uniqueCount="263">
  <si>
    <t>NO</t>
  </si>
  <si>
    <t>NAME</t>
  </si>
  <si>
    <t>CLUB</t>
  </si>
  <si>
    <t>Paid</t>
  </si>
  <si>
    <t>Total</t>
  </si>
  <si>
    <t>U/11 Boys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</si>
  <si>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</si>
  <si>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</si>
  <si>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</si>
  <si>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</si>
  <si>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</si>
  <si>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</si>
  <si>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</si>
  <si>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</si>
  <si>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</si>
  <si>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</si>
  <si>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</si>
  <si>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</si>
  <si>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</si>
  <si>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</si>
  <si>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</si>
  <si>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</si>
  <si>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</si>
  <si>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</si>
  <si>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</si>
  <si>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</si>
  <si>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</si>
  <si>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</si>
  <si>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</si>
  <si>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</si>
  <si>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</si>
  <si>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</si>
  <si>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</si>
  <si>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</si>
  <si>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</si>
  <si>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</si>
  <si>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</si>
  <si>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</si>
  <si>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U/13 Boys</t>
  </si>
  <si>
    <t>U/14 Boys</t>
  </si>
  <si>
    <t xml:space="preserve"> U/12 Boys</t>
  </si>
  <si>
    <t>A18</t>
  </si>
  <si>
    <t>A19</t>
  </si>
  <si>
    <t>A20</t>
  </si>
  <si>
    <t>B16</t>
  </si>
  <si>
    <t>B17</t>
  </si>
  <si>
    <t>B18</t>
  </si>
  <si>
    <t>B19</t>
  </si>
  <si>
    <t>B20</t>
  </si>
  <si>
    <t>Umina Beach</t>
  </si>
  <si>
    <t>B21</t>
  </si>
  <si>
    <t>B22</t>
  </si>
  <si>
    <t>B23</t>
  </si>
  <si>
    <t>B24</t>
  </si>
  <si>
    <t>B25</t>
  </si>
  <si>
    <t>B26</t>
  </si>
  <si>
    <t>U/10 Boys</t>
  </si>
  <si>
    <t>Umina Beach Points</t>
  </si>
  <si>
    <t>2013/2014 YOUTH SURF CHALLENGE SERIES</t>
  </si>
  <si>
    <t>Julia Ashburner</t>
  </si>
  <si>
    <t>Soldiers</t>
  </si>
  <si>
    <t>Y</t>
  </si>
  <si>
    <t>Avoca</t>
  </si>
  <si>
    <t>Avoca Beach Points</t>
  </si>
  <si>
    <t>Terrigal</t>
  </si>
  <si>
    <t>Terrigal Points</t>
  </si>
  <si>
    <t>Avoca Beach</t>
  </si>
  <si>
    <t xml:space="preserve">Terrigal </t>
  </si>
  <si>
    <t>Avoca  Beach</t>
  </si>
  <si>
    <t>U/10 Girls</t>
  </si>
  <si>
    <t>U/11 Girls</t>
  </si>
  <si>
    <t>U/12 Girls</t>
  </si>
  <si>
    <t>U/13 Girls</t>
  </si>
  <si>
    <t xml:space="preserve">U/14 Girls </t>
  </si>
  <si>
    <t>Sky O'Mara</t>
  </si>
  <si>
    <t>Inv</t>
  </si>
  <si>
    <t>Bronte Searson</t>
  </si>
  <si>
    <t>Bailey Johns</t>
  </si>
  <si>
    <t>Kurt Murphy</t>
  </si>
  <si>
    <t>Swansea</t>
  </si>
  <si>
    <t>O</t>
  </si>
  <si>
    <t>Josh Murphy</t>
  </si>
  <si>
    <t>Keeley Booth</t>
  </si>
  <si>
    <t>Lochlan Jonquieres</t>
  </si>
  <si>
    <t>Georgia Ray</t>
  </si>
  <si>
    <t>Brock Ray</t>
  </si>
  <si>
    <t>Caitlin Hodges</t>
  </si>
  <si>
    <t>Lily Perry</t>
  </si>
  <si>
    <t>Umina</t>
  </si>
  <si>
    <t>Riley Wilson</t>
  </si>
  <si>
    <t>Madison Scahill</t>
  </si>
  <si>
    <t>Erin Scahill</t>
  </si>
  <si>
    <t>Lachlan McLeod</t>
  </si>
  <si>
    <t>Corey Kerr</t>
  </si>
  <si>
    <t>Wamberal</t>
  </si>
  <si>
    <t>Lucy Hayes</t>
  </si>
  <si>
    <t>Emma Talty</t>
  </si>
  <si>
    <t>Grace Talty</t>
  </si>
  <si>
    <t>Allanah Pitcher</t>
  </si>
  <si>
    <t>Keaton Pollington</t>
  </si>
  <si>
    <t>Kane Douch</t>
  </si>
  <si>
    <t>Pd</t>
  </si>
  <si>
    <t>Finn Douch</t>
  </si>
  <si>
    <t>Harry Braddish</t>
  </si>
  <si>
    <t>Ruby Porter</t>
  </si>
  <si>
    <t>Lachlan Braddish</t>
  </si>
  <si>
    <t>Tamsyn Gould</t>
  </si>
  <si>
    <t>Jemma Justin</t>
  </si>
  <si>
    <t>Heather Campbell</t>
  </si>
  <si>
    <t>Sam Campbell</t>
  </si>
  <si>
    <t>MacKenzie Gavin</t>
  </si>
  <si>
    <t>Bronte</t>
  </si>
  <si>
    <t>Jaimie Gavin</t>
  </si>
  <si>
    <t>Leilani Healy</t>
  </si>
  <si>
    <t>Harrison Williams</t>
  </si>
  <si>
    <t>Megan Ryan</t>
  </si>
  <si>
    <t xml:space="preserve">MacMasters </t>
  </si>
  <si>
    <t>Bronte Smith</t>
  </si>
  <si>
    <t>Emersyn Pettiford</t>
  </si>
  <si>
    <t>Rufus Hickey</t>
  </si>
  <si>
    <t>Lola Hickey</t>
  </si>
  <si>
    <t>Victoria Coppen</t>
  </si>
  <si>
    <t>Phoebe Sheaves</t>
  </si>
  <si>
    <t>Jazmyn Rodwell</t>
  </si>
  <si>
    <t>Ben Rees</t>
  </si>
  <si>
    <t>Swansea Belmont</t>
  </si>
  <si>
    <t>Chq</t>
  </si>
  <si>
    <t>Aspen Henderson</t>
  </si>
  <si>
    <t>Mimosa Henderson</t>
  </si>
  <si>
    <t>Darcy Maley</t>
  </si>
  <si>
    <t>Mason Cusack</t>
  </si>
  <si>
    <t>MacMasters</t>
  </si>
  <si>
    <t>Oscar Crowe</t>
  </si>
  <si>
    <t>Alec Walters</t>
  </si>
  <si>
    <t>inv</t>
  </si>
  <si>
    <t>Danielle MacPherson</t>
  </si>
  <si>
    <t>Malcolm MacPherson</t>
  </si>
  <si>
    <t>Kye Blair</t>
  </si>
  <si>
    <t>Levi Kasun</t>
  </si>
  <si>
    <t>Mia Kasun</t>
  </si>
  <si>
    <t>Taj Bissett</t>
  </si>
  <si>
    <t>Riley Bissett</t>
  </si>
  <si>
    <t>Mykahla-Ann Howell</t>
  </si>
  <si>
    <t xml:space="preserve">Zoe Clarke </t>
  </si>
  <si>
    <t>Zach Morris</t>
  </si>
  <si>
    <t>Caves Beach</t>
  </si>
  <si>
    <t>Alec Radford</t>
  </si>
  <si>
    <t xml:space="preserve">Matthew Kearney </t>
  </si>
  <si>
    <t>Zac Halliday</t>
  </si>
  <si>
    <t>Jaden Beard</t>
  </si>
  <si>
    <t>Kai Darwin</t>
  </si>
  <si>
    <t>Jasmine Darwin</t>
  </si>
  <si>
    <t>Kiara Jack</t>
  </si>
  <si>
    <t>Ethan Coates</t>
  </si>
  <si>
    <t>Cooks Hill</t>
  </si>
  <si>
    <t>Saxon Coates</t>
  </si>
  <si>
    <t>Jade Williams</t>
  </si>
  <si>
    <t>Bella Williams</t>
  </si>
  <si>
    <t>Thomas Sargeant</t>
  </si>
  <si>
    <t>Deklan Smith</t>
  </si>
  <si>
    <t>Ryan Green</t>
  </si>
  <si>
    <t>Nick Green</t>
  </si>
  <si>
    <t>Cerys Cousins</t>
  </si>
  <si>
    <t>Sam Cummins</t>
  </si>
  <si>
    <t>Piper-Lily Walker</t>
  </si>
  <si>
    <t>Scout Walker</t>
  </si>
  <si>
    <t>Sunny Starr-Carusi</t>
  </si>
  <si>
    <t>North Entrance</t>
  </si>
  <si>
    <t>Holly Purcell</t>
  </si>
  <si>
    <t>Kiara Frost</t>
  </si>
  <si>
    <t>Imogen McCauley</t>
  </si>
  <si>
    <t>Newport</t>
  </si>
  <si>
    <t>Amelia Ross</t>
  </si>
  <si>
    <t>Merewether</t>
  </si>
  <si>
    <t>Adelaide Markey</t>
  </si>
  <si>
    <t>Nicole Owen</t>
  </si>
  <si>
    <t>Toby Paterson</t>
  </si>
  <si>
    <t>Charlise Wheeler</t>
  </si>
  <si>
    <t>Henry Parker</t>
  </si>
  <si>
    <t>Poppi Lever</t>
  </si>
  <si>
    <t>Finn Flaherty</t>
  </si>
  <si>
    <t>Owen Flaherty</t>
  </si>
  <si>
    <t>Rose Lowrie</t>
  </si>
  <si>
    <t xml:space="preserve"> O</t>
  </si>
  <si>
    <t>Aaron Ricketts</t>
  </si>
  <si>
    <t>Eliza Giles</t>
  </si>
  <si>
    <t>Abbey Cracknell</t>
  </si>
  <si>
    <t>Lily Cracknell</t>
  </si>
  <si>
    <t>Finlay MacDonald</t>
  </si>
  <si>
    <t>Bryce Glanville</t>
  </si>
  <si>
    <t>Olivia Glanville</t>
  </si>
  <si>
    <t>Sam Livingstone</t>
  </si>
  <si>
    <t>Emma Livingstone</t>
  </si>
  <si>
    <t>Declan Hamilton</t>
  </si>
  <si>
    <t>Toby Elliott</t>
  </si>
  <si>
    <t>Charlie Jeffries</t>
  </si>
  <si>
    <t>Tiger Walker</t>
  </si>
  <si>
    <t>Francesca Roberts</t>
  </si>
  <si>
    <t>Oscar Roberts</t>
  </si>
  <si>
    <t>Talani Tombs</t>
  </si>
  <si>
    <t>Collaroy</t>
  </si>
  <si>
    <t>Sophia Thomas</t>
  </si>
  <si>
    <t>Emily Hodgkinson</t>
  </si>
  <si>
    <t>Blake Hessel</t>
  </si>
  <si>
    <t>Shelly Beach</t>
  </si>
  <si>
    <t>Keisha McJannet</t>
  </si>
  <si>
    <t>Kilian Carrel</t>
  </si>
  <si>
    <t>Zac Lloyd</t>
  </si>
  <si>
    <t>Jack Richards</t>
  </si>
  <si>
    <t>Samantha Richards</t>
  </si>
  <si>
    <t>Braith Walters</t>
  </si>
  <si>
    <t>Kiana Logan</t>
  </si>
  <si>
    <t>Sarah Buckton</t>
  </si>
  <si>
    <t xml:space="preserve">Soldiers </t>
  </si>
  <si>
    <t>Nathanial Hobson</t>
  </si>
  <si>
    <t>Darci Berry</t>
  </si>
  <si>
    <t>Oliver Clements</t>
  </si>
  <si>
    <t>Matthieu Williams</t>
  </si>
  <si>
    <t>Conor Pakes</t>
  </si>
  <si>
    <t>Joel O'Callaghan</t>
  </si>
  <si>
    <t>Maia Darwin</t>
  </si>
  <si>
    <t>Taj Gartrell</t>
  </si>
  <si>
    <t>Jay Lang</t>
  </si>
  <si>
    <t>Jack Baker</t>
  </si>
  <si>
    <t>Callum Sutton</t>
  </si>
  <si>
    <t>Copacabana</t>
  </si>
  <si>
    <t>Meagan Stone</t>
  </si>
  <si>
    <t>Sophie Dundas</t>
  </si>
  <si>
    <t>Kirsten Miller</t>
  </si>
  <si>
    <t>Blair Stone</t>
  </si>
  <si>
    <t>Willa Harvey</t>
  </si>
  <si>
    <t>Zoe Welborn</t>
  </si>
  <si>
    <t>Mya Harvey</t>
  </si>
  <si>
    <t>A21</t>
  </si>
  <si>
    <t>A22</t>
  </si>
  <si>
    <t>A23</t>
  </si>
  <si>
    <t>A24</t>
  </si>
  <si>
    <t>A25</t>
  </si>
  <si>
    <t>A26</t>
  </si>
  <si>
    <t>Louis Grossemy</t>
  </si>
  <si>
    <t>South Maroubra</t>
  </si>
  <si>
    <t>Thomas Casey</t>
  </si>
  <si>
    <t>Freshwater</t>
  </si>
  <si>
    <t>Emily Waddell</t>
  </si>
  <si>
    <t>Soldiers Beach</t>
  </si>
  <si>
    <t>Yaden Bateman</t>
  </si>
  <si>
    <t xml:space="preserve">Avoca </t>
  </si>
  <si>
    <t>Taylor Bateman</t>
  </si>
  <si>
    <t>Meg Matuschka</t>
  </si>
  <si>
    <t>Sam Brown</t>
  </si>
  <si>
    <t>Austin McAlpine</t>
  </si>
  <si>
    <t>Jesse Smith</t>
  </si>
  <si>
    <t>pd</t>
  </si>
  <si>
    <t>DNS</t>
  </si>
  <si>
    <t>Jonty Clayton</t>
  </si>
  <si>
    <t>Greta Barrale</t>
  </si>
  <si>
    <t>Hat &amp;Towel</t>
  </si>
  <si>
    <t>Hat &amp; Towel</t>
  </si>
  <si>
    <t>√</t>
  </si>
  <si>
    <t>Zoe Barrale</t>
  </si>
  <si>
    <t>Emily Benson</t>
  </si>
  <si>
    <t>Summer Walker</t>
  </si>
  <si>
    <t>Jacinta Clarke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</si>
</sst>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C000"/>
      <name val="Arial"/>
      <family val="2"/>
    </font>
    <font>
      <b/>
      <sz val="10"/>
      <color rgb="FF00C000"/>
      <name val="Arial"/>
      <family val="2"/>
    </font>
    <font>
      <sz val="10"/>
      <color rgb="FF00C000"/>
      <name val="Arial"/>
      <family val="2"/>
    </font>
    <font>
      <sz val="12"/>
      <color rgb="FF00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 shrinkToFi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1" fillId="34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1438275</xdr:colOff>
      <xdr:row>0</xdr:row>
      <xdr:rowOff>28575</xdr:rowOff>
    </xdr:from>
    <xdr:to>
      <xdr:col>8</xdr:col>
      <xdr:colOff>209550</xdr:colOff>
      <xdr:row>0</xdr:row>
      <xdr:rowOff>847725</xdr:rowOff>
    </xdr:to>
    <xdr:pic>
      <xdr:nvPicPr>
        <xdr:cNvPr id="1" name="Picture 1" descr="NewPer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8575"/>
          <a:ext cx="4314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24</xdr:row>
      <xdr:rowOff>28575</xdr:rowOff>
    </xdr:from>
    <xdr:to>
      <xdr:col>8</xdr:col>
      <xdr:colOff>257175</xdr:colOff>
      <xdr:row>24</xdr:row>
      <xdr:rowOff>847725</xdr:rowOff>
    </xdr:to>
    <xdr:pic>
      <xdr:nvPicPr>
        <xdr:cNvPr id="2" name="Picture 2" descr="NewPer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721995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8</xdr:col>
      <xdr:colOff>361950</xdr:colOff>
      <xdr:row>0</xdr:row>
      <xdr:rowOff>857250</xdr:rowOff>
    </xdr:to>
    <xdr:pic>
      <xdr:nvPicPr>
        <xdr:cNvPr id="1" name="Picture 1" descr="NewPer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8100"/>
          <a:ext cx="4305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24</xdr:row>
      <xdr:rowOff>28575</xdr:rowOff>
    </xdr:from>
    <xdr:to>
      <xdr:col>9</xdr:col>
      <xdr:colOff>123825</xdr:colOff>
      <xdr:row>25</xdr:row>
      <xdr:rowOff>9525</xdr:rowOff>
    </xdr:to>
    <xdr:pic>
      <xdr:nvPicPr>
        <xdr:cNvPr id="2" name="Picture 2" descr="NewPerm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7353300"/>
          <a:ext cx="4314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8</xdr:col>
      <xdr:colOff>342900</xdr:colOff>
      <xdr:row>0</xdr:row>
      <xdr:rowOff>857250</xdr:rowOff>
    </xdr:to>
    <xdr:pic>
      <xdr:nvPicPr>
        <xdr:cNvPr id="1" name="Picture 1" descr="NewPer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38100"/>
          <a:ext cx="4314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24</xdr:row>
      <xdr:rowOff>47625</xdr:rowOff>
    </xdr:from>
    <xdr:to>
      <xdr:col>8</xdr:col>
      <xdr:colOff>466725</xdr:colOff>
      <xdr:row>24</xdr:row>
      <xdr:rowOff>857250</xdr:rowOff>
    </xdr:to>
    <xdr:pic>
      <xdr:nvPicPr>
        <xdr:cNvPr id="2" name="Picture 3" descr="NewPerm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7324725"/>
          <a:ext cx="4314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47625</xdr:rowOff>
    </xdr:from>
    <xdr:to>
      <xdr:col>9</xdr:col>
      <xdr:colOff>114300</xdr:colOff>
      <xdr:row>0</xdr:row>
      <xdr:rowOff>876300</xdr:rowOff>
    </xdr:to>
    <xdr:pic>
      <xdr:nvPicPr>
        <xdr:cNvPr id="1" name="Picture 3" descr="NewPer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7625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85725</xdr:rowOff>
    </xdr:from>
    <xdr:to>
      <xdr:col>8</xdr:col>
      <xdr:colOff>114300</xdr:colOff>
      <xdr:row>30</xdr:row>
      <xdr:rowOff>695325</xdr:rowOff>
    </xdr:to>
    <xdr:pic>
      <xdr:nvPicPr>
        <xdr:cNvPr id="2" name="Picture 4" descr="NewPerm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7505700"/>
          <a:ext cx="404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47625</xdr:rowOff>
    </xdr:from>
    <xdr:to>
      <xdr:col>9</xdr:col>
      <xdr:colOff>114300</xdr:colOff>
      <xdr:row>0</xdr:row>
      <xdr:rowOff>876300</xdr:rowOff>
    </xdr:to>
    <xdr:pic>
      <xdr:nvPicPr>
        <xdr:cNvPr id="1" name="Picture 1" descr="NewPer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7625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85725</xdr:rowOff>
    </xdr:from>
    <xdr:to>
      <xdr:col>8</xdr:col>
      <xdr:colOff>114300</xdr:colOff>
      <xdr:row>24</xdr:row>
      <xdr:rowOff>695325</xdr:rowOff>
    </xdr:to>
    <xdr:pic>
      <xdr:nvPicPr>
        <xdr:cNvPr id="2" name="Picture 2" descr="NewPerm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6248400"/>
          <a:ext cx="404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B47" sqref="B47"/>
    </sheetView>
  </sheetViews>
  <sheetFormatPr defaultColWidth="8.8515625" defaultRowHeight="12.75"/>
  <cols>
    <col min="1" max="1" width="4.140625" style="0" customWidth="1"/>
    <col min="2" max="2" width="23.7109375" style="0" customWidth="1"/>
    <col min="3" max="3" width="20.8515625" style="0" customWidth="1"/>
    <col min="4" max="4" width="8.7109375" style="0" customWidth="1"/>
    <col min="5" max="5" width="6.8515625" style="0" customWidth="1"/>
    <col min="6" max="7" width="7.421875" style="0" customWidth="1"/>
    <col min="8" max="8" width="8.140625" style="0" customWidth="1"/>
    <col min="9" max="9" width="7.8515625" style="0" customWidth="1"/>
    <col min="10" max="11" width="7.421875" style="0" customWidth="1"/>
    <col min="12" max="12" width="1.28515625" style="0" customWidth="1"/>
    <col min="13" max="13" width="7.8515625" style="0" bestFit="1" customWidth="1"/>
  </cols>
  <sheetData>
    <row r="1" spans="1:13" ht="66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3.25" customHeight="1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6.25" customHeight="1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30">
      <c r="A4" s="1" t="s">
        <v>0</v>
      </c>
      <c r="B4" s="1" t="s">
        <v>1</v>
      </c>
      <c r="C4" s="1" t="s">
        <v>2</v>
      </c>
      <c r="D4" s="7" t="s">
        <v>256</v>
      </c>
      <c r="E4" s="7" t="s">
        <v>3</v>
      </c>
      <c r="F4" s="6" t="s">
        <v>62</v>
      </c>
      <c r="G4" s="16" t="s">
        <v>63</v>
      </c>
      <c r="H4" s="6" t="s">
        <v>49</v>
      </c>
      <c r="I4" s="16" t="s">
        <v>57</v>
      </c>
      <c r="J4" s="6" t="s">
        <v>64</v>
      </c>
      <c r="K4" s="16" t="s">
        <v>65</v>
      </c>
      <c r="L4" s="3"/>
      <c r="M4" s="2" t="s">
        <v>4</v>
      </c>
    </row>
    <row r="5" spans="1:13" ht="21" customHeight="1">
      <c r="A5" s="1" t="s">
        <v>6</v>
      </c>
      <c r="B5" s="21" t="s">
        <v>77</v>
      </c>
      <c r="C5" s="50" t="s">
        <v>64</v>
      </c>
      <c r="D5" s="56" t="s">
        <v>258</v>
      </c>
      <c r="E5" s="50" t="s">
        <v>75</v>
      </c>
      <c r="F5" s="33">
        <v>2</v>
      </c>
      <c r="G5" s="34">
        <v>11</v>
      </c>
      <c r="H5" s="11"/>
      <c r="I5" s="18"/>
      <c r="J5" s="11"/>
      <c r="K5" s="18"/>
      <c r="L5" s="12"/>
      <c r="M5" s="11">
        <f>SUM(F5+I5+K5)</f>
        <v>2</v>
      </c>
    </row>
    <row r="6" spans="1:14" ht="21" customHeight="1">
      <c r="A6" s="1" t="s">
        <v>7</v>
      </c>
      <c r="B6" s="51" t="s">
        <v>93</v>
      </c>
      <c r="C6" s="52" t="s">
        <v>94</v>
      </c>
      <c r="D6" s="56" t="s">
        <v>258</v>
      </c>
      <c r="E6" s="52" t="s">
        <v>75</v>
      </c>
      <c r="F6" s="33">
        <v>1</v>
      </c>
      <c r="G6" s="34">
        <v>12</v>
      </c>
      <c r="H6" s="11"/>
      <c r="I6" s="18"/>
      <c r="J6" s="11"/>
      <c r="K6" s="18"/>
      <c r="L6" s="12"/>
      <c r="M6" s="11">
        <f aca="true" t="shared" si="0" ref="M6:M24">SUM(F6+I6+K6)</f>
        <v>1</v>
      </c>
      <c r="N6" s="32"/>
    </row>
    <row r="7" spans="1:14" ht="21" customHeight="1">
      <c r="A7" s="1" t="s">
        <v>8</v>
      </c>
      <c r="B7" s="51" t="s">
        <v>100</v>
      </c>
      <c r="C7" s="52" t="s">
        <v>94</v>
      </c>
      <c r="D7" s="56" t="s">
        <v>258</v>
      </c>
      <c r="E7" s="52" t="s">
        <v>101</v>
      </c>
      <c r="F7" s="33">
        <v>3</v>
      </c>
      <c r="G7" s="34">
        <v>10</v>
      </c>
      <c r="H7" s="11"/>
      <c r="I7" s="18"/>
      <c r="J7" s="11"/>
      <c r="K7" s="18"/>
      <c r="L7" s="12"/>
      <c r="M7" s="11">
        <f t="shared" si="0"/>
        <v>3</v>
      </c>
      <c r="N7" s="32"/>
    </row>
    <row r="8" spans="1:14" ht="21" customHeight="1">
      <c r="A8" s="1" t="s">
        <v>9</v>
      </c>
      <c r="B8" s="22" t="s">
        <v>103</v>
      </c>
      <c r="C8" s="23" t="s">
        <v>88</v>
      </c>
      <c r="D8" s="56" t="s">
        <v>258</v>
      </c>
      <c r="E8" s="23" t="s">
        <v>101</v>
      </c>
      <c r="F8" s="11">
        <v>5</v>
      </c>
      <c r="G8" s="18">
        <v>8</v>
      </c>
      <c r="H8" s="11"/>
      <c r="I8" s="18"/>
      <c r="J8" s="11"/>
      <c r="K8" s="18"/>
      <c r="L8" s="12"/>
      <c r="M8" s="11">
        <f t="shared" si="0"/>
        <v>5</v>
      </c>
      <c r="N8" s="32"/>
    </row>
    <row r="9" spans="1:13" ht="21" customHeight="1">
      <c r="A9" s="1" t="s">
        <v>10</v>
      </c>
      <c r="B9" s="14" t="s">
        <v>137</v>
      </c>
      <c r="C9" s="14" t="s">
        <v>62</v>
      </c>
      <c r="D9" s="56" t="s">
        <v>258</v>
      </c>
      <c r="E9" s="14" t="s">
        <v>101</v>
      </c>
      <c r="F9" s="11">
        <v>6</v>
      </c>
      <c r="G9" s="18">
        <v>7</v>
      </c>
      <c r="H9" s="11"/>
      <c r="I9" s="18"/>
      <c r="J9" s="11"/>
      <c r="K9" s="18"/>
      <c r="L9" s="12"/>
      <c r="M9" s="11">
        <f t="shared" si="0"/>
        <v>6</v>
      </c>
    </row>
    <row r="10" spans="1:13" ht="21" customHeight="1">
      <c r="A10" s="1" t="s">
        <v>11</v>
      </c>
      <c r="B10" s="14" t="s">
        <v>189</v>
      </c>
      <c r="C10" s="50" t="s">
        <v>60</v>
      </c>
      <c r="D10" s="56" t="s">
        <v>258</v>
      </c>
      <c r="E10" s="50" t="s">
        <v>101</v>
      </c>
      <c r="F10" s="11">
        <v>7</v>
      </c>
      <c r="G10" s="18">
        <v>6</v>
      </c>
      <c r="H10" s="11"/>
      <c r="I10" s="18"/>
      <c r="J10" s="11"/>
      <c r="K10" s="18"/>
      <c r="L10" s="12"/>
      <c r="M10" s="11">
        <f t="shared" si="0"/>
        <v>7</v>
      </c>
    </row>
    <row r="11" spans="1:13" ht="21" customHeight="1">
      <c r="A11" s="1" t="s">
        <v>12</v>
      </c>
      <c r="B11" s="14" t="s">
        <v>194</v>
      </c>
      <c r="C11" s="52" t="s">
        <v>94</v>
      </c>
      <c r="D11" s="56" t="s">
        <v>258</v>
      </c>
      <c r="E11" s="52" t="s">
        <v>75</v>
      </c>
      <c r="F11" s="11">
        <v>4</v>
      </c>
      <c r="G11" s="18">
        <v>9</v>
      </c>
      <c r="H11" s="11"/>
      <c r="I11" s="18"/>
      <c r="J11" s="11"/>
      <c r="K11" s="18"/>
      <c r="L11" s="12"/>
      <c r="M11" s="11">
        <f t="shared" si="0"/>
        <v>4</v>
      </c>
    </row>
    <row r="12" spans="1:13" ht="21" customHeight="1">
      <c r="A12" s="1" t="s">
        <v>13</v>
      </c>
      <c r="B12" s="11"/>
      <c r="C12" s="11"/>
      <c r="D12" s="56"/>
      <c r="E12" s="11"/>
      <c r="F12" s="11"/>
      <c r="G12" s="18"/>
      <c r="H12" s="11"/>
      <c r="I12" s="18"/>
      <c r="J12" s="11"/>
      <c r="K12" s="18"/>
      <c r="L12" s="12"/>
      <c r="M12" s="11">
        <f t="shared" si="0"/>
        <v>0</v>
      </c>
    </row>
    <row r="13" spans="1:13" ht="21" customHeight="1">
      <c r="A13" s="1" t="s">
        <v>14</v>
      </c>
      <c r="B13" s="11"/>
      <c r="C13" s="11"/>
      <c r="D13" s="56"/>
      <c r="E13" s="11"/>
      <c r="F13" s="11"/>
      <c r="G13" s="18"/>
      <c r="H13" s="11"/>
      <c r="I13" s="18"/>
      <c r="J13" s="11"/>
      <c r="K13" s="18"/>
      <c r="L13" s="12"/>
      <c r="M13" s="11">
        <f t="shared" si="0"/>
        <v>0</v>
      </c>
    </row>
    <row r="14" spans="1:13" ht="21" customHeight="1">
      <c r="A14" s="1" t="s">
        <v>15</v>
      </c>
      <c r="B14" s="11"/>
      <c r="C14" s="11"/>
      <c r="D14" s="56"/>
      <c r="E14" s="11"/>
      <c r="F14" s="11"/>
      <c r="G14" s="18"/>
      <c r="H14" s="11"/>
      <c r="I14" s="18"/>
      <c r="J14" s="11"/>
      <c r="K14" s="18"/>
      <c r="L14" s="12"/>
      <c r="M14" s="11">
        <f t="shared" si="0"/>
        <v>0</v>
      </c>
    </row>
    <row r="15" spans="1:13" ht="21" customHeight="1">
      <c r="A15" s="1" t="s">
        <v>16</v>
      </c>
      <c r="B15" s="11"/>
      <c r="C15" s="11"/>
      <c r="D15" s="56"/>
      <c r="E15" s="11"/>
      <c r="F15" s="11"/>
      <c r="G15" s="18"/>
      <c r="H15" s="11"/>
      <c r="I15" s="18"/>
      <c r="J15" s="26"/>
      <c r="K15" s="24"/>
      <c r="L15" s="42"/>
      <c r="M15" s="11">
        <f t="shared" si="0"/>
        <v>0</v>
      </c>
    </row>
    <row r="16" spans="1:13" ht="21" customHeight="1">
      <c r="A16" s="1" t="s">
        <v>17</v>
      </c>
      <c r="B16" s="11"/>
      <c r="C16" s="11"/>
      <c r="D16" s="56"/>
      <c r="E16" s="11"/>
      <c r="F16" s="26"/>
      <c r="G16" s="18"/>
      <c r="H16" s="11"/>
      <c r="I16" s="18"/>
      <c r="J16" s="26"/>
      <c r="K16" s="24"/>
      <c r="L16" s="42"/>
      <c r="M16" s="11">
        <f t="shared" si="0"/>
        <v>0</v>
      </c>
    </row>
    <row r="17" spans="1:13" ht="21" customHeight="1">
      <c r="A17" s="1" t="s">
        <v>18</v>
      </c>
      <c r="B17" s="11"/>
      <c r="C17" s="11"/>
      <c r="D17" s="56"/>
      <c r="E17" s="11"/>
      <c r="F17" s="26"/>
      <c r="G17" s="18"/>
      <c r="H17" s="26"/>
      <c r="I17" s="24"/>
      <c r="J17" s="26"/>
      <c r="K17" s="24"/>
      <c r="L17" s="42"/>
      <c r="M17" s="11">
        <f t="shared" si="0"/>
        <v>0</v>
      </c>
    </row>
    <row r="18" spans="1:13" ht="21" customHeight="1">
      <c r="A18" s="1" t="s">
        <v>19</v>
      </c>
      <c r="B18" s="11"/>
      <c r="C18" s="11"/>
      <c r="D18" s="56"/>
      <c r="E18" s="11"/>
      <c r="F18" s="26"/>
      <c r="G18" s="18"/>
      <c r="H18" s="26"/>
      <c r="I18" s="24"/>
      <c r="J18" s="26"/>
      <c r="K18" s="24"/>
      <c r="L18" s="42"/>
      <c r="M18" s="11">
        <f t="shared" si="0"/>
        <v>0</v>
      </c>
    </row>
    <row r="19" spans="1:13" ht="21" customHeight="1">
      <c r="A19" s="1" t="s">
        <v>20</v>
      </c>
      <c r="B19" s="43"/>
      <c r="C19" s="43"/>
      <c r="D19" s="56"/>
      <c r="E19" s="43"/>
      <c r="F19" s="11"/>
      <c r="G19" s="18"/>
      <c r="H19" s="26"/>
      <c r="I19" s="24"/>
      <c r="J19" s="26"/>
      <c r="K19" s="24"/>
      <c r="L19" s="42"/>
      <c r="M19" s="11">
        <f t="shared" si="0"/>
        <v>0</v>
      </c>
    </row>
    <row r="20" spans="1:13" ht="21" customHeight="1">
      <c r="A20" s="1" t="s">
        <v>21</v>
      </c>
      <c r="B20" s="11"/>
      <c r="C20" s="11"/>
      <c r="D20" s="56"/>
      <c r="E20" s="11"/>
      <c r="F20" s="11"/>
      <c r="G20" s="18"/>
      <c r="H20" s="26"/>
      <c r="I20" s="24"/>
      <c r="J20" s="26"/>
      <c r="K20" s="24"/>
      <c r="L20" s="42"/>
      <c r="M20" s="11">
        <f t="shared" si="0"/>
        <v>0</v>
      </c>
    </row>
    <row r="21" spans="1:13" ht="21" customHeight="1">
      <c r="A21" s="1" t="s">
        <v>22</v>
      </c>
      <c r="B21" s="11"/>
      <c r="C21" s="11"/>
      <c r="D21" s="56"/>
      <c r="E21" s="11"/>
      <c r="F21" s="11"/>
      <c r="G21" s="18"/>
      <c r="H21" s="26"/>
      <c r="I21" s="24"/>
      <c r="J21" s="26"/>
      <c r="K21" s="24"/>
      <c r="L21" s="42"/>
      <c r="M21" s="11">
        <f t="shared" si="0"/>
        <v>0</v>
      </c>
    </row>
    <row r="22" spans="1:13" ht="21" customHeight="1">
      <c r="A22" s="1" t="s">
        <v>41</v>
      </c>
      <c r="B22" s="11"/>
      <c r="C22" s="11"/>
      <c r="D22" s="56"/>
      <c r="E22" s="11"/>
      <c r="F22" s="11"/>
      <c r="G22" s="18"/>
      <c r="H22" s="26"/>
      <c r="I22" s="24"/>
      <c r="J22" s="26"/>
      <c r="K22" s="24"/>
      <c r="L22" s="42"/>
      <c r="M22" s="11">
        <f t="shared" si="0"/>
        <v>0</v>
      </c>
    </row>
    <row r="23" spans="1:13" ht="21" customHeight="1">
      <c r="A23" s="1" t="s">
        <v>42</v>
      </c>
      <c r="B23" s="11"/>
      <c r="C23" s="11"/>
      <c r="D23" s="56"/>
      <c r="E23" s="11"/>
      <c r="F23" s="26"/>
      <c r="G23" s="24"/>
      <c r="H23" s="26"/>
      <c r="I23" s="24"/>
      <c r="J23" s="26"/>
      <c r="K23" s="24"/>
      <c r="L23" s="42"/>
      <c r="M23" s="11">
        <f t="shared" si="0"/>
        <v>0</v>
      </c>
    </row>
    <row r="24" spans="1:13" ht="21" customHeight="1">
      <c r="A24" s="1" t="s">
        <v>43</v>
      </c>
      <c r="B24" s="11"/>
      <c r="C24" s="11"/>
      <c r="D24" s="10"/>
      <c r="E24" s="11"/>
      <c r="F24" s="26"/>
      <c r="G24" s="24"/>
      <c r="H24" s="26"/>
      <c r="I24" s="24"/>
      <c r="J24" s="26"/>
      <c r="K24" s="24"/>
      <c r="L24" s="42"/>
      <c r="M24" s="11">
        <f t="shared" si="0"/>
        <v>0</v>
      </c>
    </row>
    <row r="25" spans="1:13" ht="71.25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28.5" customHeight="1">
      <c r="A26" s="62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24.75" customHeight="1">
      <c r="A27" s="63" t="s">
        <v>73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 ht="30">
      <c r="A28" s="1" t="s">
        <v>0</v>
      </c>
      <c r="B28" s="1" t="s">
        <v>1</v>
      </c>
      <c r="C28" s="1" t="s">
        <v>2</v>
      </c>
      <c r="D28" s="7" t="s">
        <v>256</v>
      </c>
      <c r="E28" s="7" t="s">
        <v>3</v>
      </c>
      <c r="F28" s="6" t="s">
        <v>66</v>
      </c>
      <c r="G28" s="16" t="s">
        <v>63</v>
      </c>
      <c r="H28" s="6" t="s">
        <v>49</v>
      </c>
      <c r="I28" s="16" t="s">
        <v>57</v>
      </c>
      <c r="J28" s="6" t="s">
        <v>67</v>
      </c>
      <c r="K28" s="16" t="s">
        <v>65</v>
      </c>
      <c r="L28" s="8"/>
      <c r="M28" s="6" t="s">
        <v>4</v>
      </c>
    </row>
    <row r="29" spans="1:13" ht="21" customHeight="1">
      <c r="A29" s="1" t="s">
        <v>23</v>
      </c>
      <c r="B29" s="11" t="s">
        <v>59</v>
      </c>
      <c r="C29" s="11" t="s">
        <v>60</v>
      </c>
      <c r="D29" s="56" t="s">
        <v>258</v>
      </c>
      <c r="E29" s="11" t="s">
        <v>61</v>
      </c>
      <c r="F29" s="14">
        <v>13</v>
      </c>
      <c r="G29" s="18">
        <v>1</v>
      </c>
      <c r="H29" s="11"/>
      <c r="I29" s="18"/>
      <c r="J29" s="11"/>
      <c r="K29" s="18"/>
      <c r="L29" s="13"/>
      <c r="M29" s="11">
        <f aca="true" t="shared" si="1" ref="M29:M47">SUM(F29+I29+K29)</f>
        <v>13</v>
      </c>
    </row>
    <row r="30" spans="1:13" ht="21" customHeight="1">
      <c r="A30" s="1" t="s">
        <v>24</v>
      </c>
      <c r="B30" s="53" t="s">
        <v>82</v>
      </c>
      <c r="C30" s="14" t="s">
        <v>62</v>
      </c>
      <c r="D30" s="56" t="s">
        <v>258</v>
      </c>
      <c r="E30" s="14" t="s">
        <v>80</v>
      </c>
      <c r="F30" s="14">
        <v>4</v>
      </c>
      <c r="G30" s="18">
        <v>9</v>
      </c>
      <c r="H30" s="11"/>
      <c r="I30" s="18"/>
      <c r="J30" s="11"/>
      <c r="K30" s="18"/>
      <c r="L30" s="13"/>
      <c r="M30" s="11">
        <f t="shared" si="1"/>
        <v>4</v>
      </c>
    </row>
    <row r="31" spans="1:13" ht="21" customHeight="1">
      <c r="A31" s="1" t="s">
        <v>25</v>
      </c>
      <c r="B31" s="53" t="s">
        <v>86</v>
      </c>
      <c r="C31" s="14" t="s">
        <v>60</v>
      </c>
      <c r="D31" s="56" t="s">
        <v>258</v>
      </c>
      <c r="E31" s="14" t="s">
        <v>75</v>
      </c>
      <c r="F31" s="14">
        <v>8</v>
      </c>
      <c r="G31" s="18">
        <v>5</v>
      </c>
      <c r="H31" s="11"/>
      <c r="I31" s="18"/>
      <c r="J31" s="11"/>
      <c r="K31" s="18"/>
      <c r="L31" s="13"/>
      <c r="M31" s="11">
        <f t="shared" si="1"/>
        <v>8</v>
      </c>
    </row>
    <row r="32" spans="1:14" ht="21" customHeight="1">
      <c r="A32" s="1" t="s">
        <v>26</v>
      </c>
      <c r="B32" s="53" t="s">
        <v>104</v>
      </c>
      <c r="C32" s="14" t="s">
        <v>64</v>
      </c>
      <c r="D32" s="56" t="s">
        <v>258</v>
      </c>
      <c r="E32" s="14" t="s">
        <v>101</v>
      </c>
      <c r="F32" s="14">
        <v>12</v>
      </c>
      <c r="G32" s="18">
        <v>1</v>
      </c>
      <c r="H32" s="11"/>
      <c r="I32" s="18"/>
      <c r="J32" s="11"/>
      <c r="K32" s="18"/>
      <c r="L32" s="13"/>
      <c r="M32" s="11">
        <f t="shared" si="1"/>
        <v>12</v>
      </c>
      <c r="N32" s="38"/>
    </row>
    <row r="33" spans="1:14" ht="21" customHeight="1">
      <c r="A33" s="1" t="s">
        <v>27</v>
      </c>
      <c r="B33" s="53" t="s">
        <v>123</v>
      </c>
      <c r="C33" s="14" t="s">
        <v>64</v>
      </c>
      <c r="D33" s="56" t="s">
        <v>258</v>
      </c>
      <c r="E33" s="14" t="s">
        <v>80</v>
      </c>
      <c r="F33" s="33">
        <v>2</v>
      </c>
      <c r="G33" s="34">
        <v>11</v>
      </c>
      <c r="H33" s="11"/>
      <c r="I33" s="18"/>
      <c r="J33" s="11"/>
      <c r="K33" s="18"/>
      <c r="L33" s="13"/>
      <c r="M33" s="11">
        <f t="shared" si="1"/>
        <v>2</v>
      </c>
      <c r="N33" s="38"/>
    </row>
    <row r="34" spans="1:13" ht="21" customHeight="1">
      <c r="A34" s="1" t="s">
        <v>28</v>
      </c>
      <c r="B34" s="53" t="s">
        <v>128</v>
      </c>
      <c r="C34" s="14" t="s">
        <v>88</v>
      </c>
      <c r="D34" s="56" t="s">
        <v>258</v>
      </c>
      <c r="E34" s="14" t="s">
        <v>101</v>
      </c>
      <c r="F34" s="33">
        <v>3</v>
      </c>
      <c r="G34" s="34">
        <v>10</v>
      </c>
      <c r="H34" s="11"/>
      <c r="I34" s="18"/>
      <c r="J34" s="11"/>
      <c r="K34" s="18"/>
      <c r="L34" s="13"/>
      <c r="M34" s="11">
        <f t="shared" si="1"/>
        <v>3</v>
      </c>
    </row>
    <row r="35" spans="1:13" ht="21" customHeight="1">
      <c r="A35" s="1" t="s">
        <v>29</v>
      </c>
      <c r="B35" s="53" t="s">
        <v>142</v>
      </c>
      <c r="C35" s="14" t="s">
        <v>62</v>
      </c>
      <c r="D35" s="56" t="s">
        <v>258</v>
      </c>
      <c r="E35" s="14" t="s">
        <v>101</v>
      </c>
      <c r="F35" s="14">
        <v>9</v>
      </c>
      <c r="G35" s="19">
        <v>4</v>
      </c>
      <c r="H35" s="11"/>
      <c r="I35" s="18"/>
      <c r="J35" s="11"/>
      <c r="K35" s="18"/>
      <c r="L35" s="13"/>
      <c r="M35" s="11">
        <f t="shared" si="1"/>
        <v>9</v>
      </c>
    </row>
    <row r="36" spans="1:14" ht="21" customHeight="1">
      <c r="A36" s="1" t="s">
        <v>30</v>
      </c>
      <c r="B36" s="53" t="s">
        <v>151</v>
      </c>
      <c r="C36" s="14" t="s">
        <v>88</v>
      </c>
      <c r="D36" s="56" t="s">
        <v>258</v>
      </c>
      <c r="E36" s="14" t="s">
        <v>75</v>
      </c>
      <c r="F36" s="14">
        <v>6</v>
      </c>
      <c r="G36" s="19">
        <v>7</v>
      </c>
      <c r="H36" s="11"/>
      <c r="I36" s="18"/>
      <c r="J36" s="11"/>
      <c r="K36" s="18"/>
      <c r="L36" s="13"/>
      <c r="M36" s="11">
        <f t="shared" si="1"/>
        <v>6</v>
      </c>
      <c r="N36" s="38"/>
    </row>
    <row r="37" spans="1:13" ht="21" customHeight="1">
      <c r="A37" s="1" t="s">
        <v>31</v>
      </c>
      <c r="B37" s="14" t="s">
        <v>187</v>
      </c>
      <c r="C37" s="14" t="s">
        <v>62</v>
      </c>
      <c r="D37" s="56" t="s">
        <v>258</v>
      </c>
      <c r="E37" s="14" t="s">
        <v>101</v>
      </c>
      <c r="F37" s="33">
        <v>1</v>
      </c>
      <c r="G37" s="34">
        <v>12</v>
      </c>
      <c r="H37" s="11"/>
      <c r="I37" s="18"/>
      <c r="J37" s="11"/>
      <c r="K37" s="18"/>
      <c r="L37" s="13"/>
      <c r="M37" s="11">
        <f t="shared" si="1"/>
        <v>1</v>
      </c>
    </row>
    <row r="38" spans="1:13" ht="21" customHeight="1">
      <c r="A38" s="1" t="s">
        <v>32</v>
      </c>
      <c r="B38" s="14" t="s">
        <v>192</v>
      </c>
      <c r="C38" s="14" t="s">
        <v>62</v>
      </c>
      <c r="D38" s="56" t="s">
        <v>258</v>
      </c>
      <c r="E38" s="14" t="s">
        <v>75</v>
      </c>
      <c r="F38" s="14">
        <v>5</v>
      </c>
      <c r="G38" s="19">
        <v>8</v>
      </c>
      <c r="H38" s="10"/>
      <c r="I38" s="17"/>
      <c r="J38" s="10"/>
      <c r="K38" s="17"/>
      <c r="L38" s="13"/>
      <c r="M38" s="11">
        <f t="shared" si="1"/>
        <v>5</v>
      </c>
    </row>
    <row r="39" spans="1:13" ht="21" customHeight="1">
      <c r="A39" s="1" t="s">
        <v>33</v>
      </c>
      <c r="B39" s="14" t="s">
        <v>209</v>
      </c>
      <c r="C39" s="14" t="s">
        <v>204</v>
      </c>
      <c r="D39" s="56" t="s">
        <v>258</v>
      </c>
      <c r="E39" s="14" t="s">
        <v>75</v>
      </c>
      <c r="F39" s="60">
        <v>11</v>
      </c>
      <c r="G39" s="19">
        <v>2</v>
      </c>
      <c r="H39" s="10"/>
      <c r="I39" s="17"/>
      <c r="J39" s="10"/>
      <c r="K39" s="17"/>
      <c r="L39" s="13"/>
      <c r="M39" s="11">
        <f t="shared" si="1"/>
        <v>11</v>
      </c>
    </row>
    <row r="40" spans="1:13" ht="21" customHeight="1">
      <c r="A40" s="1" t="s">
        <v>34</v>
      </c>
      <c r="B40" s="14" t="s">
        <v>212</v>
      </c>
      <c r="C40" s="14" t="s">
        <v>213</v>
      </c>
      <c r="D40" s="56" t="s">
        <v>258</v>
      </c>
      <c r="E40" s="14" t="s">
        <v>80</v>
      </c>
      <c r="F40" s="14">
        <v>16</v>
      </c>
      <c r="G40" s="19">
        <v>1</v>
      </c>
      <c r="H40" s="10"/>
      <c r="I40" s="17"/>
      <c r="J40" s="10"/>
      <c r="K40" s="17"/>
      <c r="L40" s="13"/>
      <c r="M40" s="11">
        <f t="shared" si="1"/>
        <v>16</v>
      </c>
    </row>
    <row r="41" spans="1:13" ht="21" customHeight="1">
      <c r="A41" s="1" t="s">
        <v>35</v>
      </c>
      <c r="B41" s="14" t="s">
        <v>232</v>
      </c>
      <c r="C41" s="14" t="s">
        <v>62</v>
      </c>
      <c r="D41" s="56" t="s">
        <v>258</v>
      </c>
      <c r="E41" s="14" t="s">
        <v>75</v>
      </c>
      <c r="F41" s="14">
        <v>7</v>
      </c>
      <c r="G41" s="19">
        <v>6</v>
      </c>
      <c r="H41" s="10"/>
      <c r="I41" s="17"/>
      <c r="J41" s="10"/>
      <c r="K41" s="17"/>
      <c r="L41" s="13"/>
      <c r="M41" s="11">
        <f t="shared" si="1"/>
        <v>7</v>
      </c>
    </row>
    <row r="42" spans="1:13" ht="21" customHeight="1">
      <c r="A42" s="1" t="s">
        <v>36</v>
      </c>
      <c r="B42" s="14" t="s">
        <v>243</v>
      </c>
      <c r="C42" s="14" t="s">
        <v>244</v>
      </c>
      <c r="D42" s="56" t="s">
        <v>258</v>
      </c>
      <c r="E42" s="14" t="s">
        <v>101</v>
      </c>
      <c r="F42" s="14">
        <v>14</v>
      </c>
      <c r="G42" s="19">
        <v>1</v>
      </c>
      <c r="H42" s="10"/>
      <c r="I42" s="17"/>
      <c r="J42" s="10"/>
      <c r="K42" s="17"/>
      <c r="L42" s="13"/>
      <c r="M42" s="11">
        <f t="shared" si="1"/>
        <v>14</v>
      </c>
    </row>
    <row r="43" spans="1:13" ht="21" customHeight="1">
      <c r="A43" s="1" t="s">
        <v>37</v>
      </c>
      <c r="B43" s="14" t="s">
        <v>248</v>
      </c>
      <c r="C43" s="14" t="s">
        <v>62</v>
      </c>
      <c r="D43" s="56" t="s">
        <v>258</v>
      </c>
      <c r="E43" s="14" t="s">
        <v>75</v>
      </c>
      <c r="F43" s="14">
        <v>10</v>
      </c>
      <c r="G43" s="19">
        <v>3</v>
      </c>
      <c r="H43" s="10"/>
      <c r="I43" s="17"/>
      <c r="J43" s="10"/>
      <c r="K43" s="17"/>
      <c r="L43" s="13"/>
      <c r="M43" s="11">
        <f t="shared" si="1"/>
        <v>10</v>
      </c>
    </row>
    <row r="44" spans="1:13" ht="21" customHeight="1">
      <c r="A44" s="1" t="s">
        <v>44</v>
      </c>
      <c r="B44" s="14" t="s">
        <v>262</v>
      </c>
      <c r="C44" s="14" t="s">
        <v>244</v>
      </c>
      <c r="D44" s="56" t="s">
        <v>258</v>
      </c>
      <c r="E44" s="14"/>
      <c r="F44" s="14">
        <v>15</v>
      </c>
      <c r="G44" s="19">
        <v>1</v>
      </c>
      <c r="H44" s="10"/>
      <c r="I44" s="17"/>
      <c r="J44" s="10"/>
      <c r="K44" s="17"/>
      <c r="L44" s="13"/>
      <c r="M44" s="11">
        <f t="shared" si="1"/>
        <v>15</v>
      </c>
    </row>
    <row r="45" spans="1:13" ht="21" customHeight="1">
      <c r="A45" s="1" t="s">
        <v>45</v>
      </c>
      <c r="B45" s="14"/>
      <c r="C45" s="14"/>
      <c r="D45" s="56"/>
      <c r="E45" s="14"/>
      <c r="F45" s="10"/>
      <c r="G45" s="17"/>
      <c r="H45" s="10"/>
      <c r="I45" s="17"/>
      <c r="J45" s="10"/>
      <c r="K45" s="17"/>
      <c r="L45" s="13"/>
      <c r="M45" s="11">
        <f t="shared" si="1"/>
        <v>0</v>
      </c>
    </row>
    <row r="46" spans="1:13" ht="21" customHeight="1">
      <c r="A46" s="1" t="s">
        <v>46</v>
      </c>
      <c r="B46" s="14"/>
      <c r="C46" s="14"/>
      <c r="D46" s="56"/>
      <c r="E46" s="14"/>
      <c r="F46" s="10"/>
      <c r="G46" s="17"/>
      <c r="H46" s="10"/>
      <c r="I46" s="17"/>
      <c r="J46" s="10"/>
      <c r="K46" s="17"/>
      <c r="L46" s="13"/>
      <c r="M46" s="11">
        <f t="shared" si="1"/>
        <v>0</v>
      </c>
    </row>
    <row r="47" spans="1:13" ht="21" customHeight="1">
      <c r="A47" s="1" t="s">
        <v>47</v>
      </c>
      <c r="B47" s="14"/>
      <c r="C47" s="14"/>
      <c r="D47" s="56"/>
      <c r="E47" s="14"/>
      <c r="F47" s="10"/>
      <c r="G47" s="17"/>
      <c r="H47" s="10"/>
      <c r="I47" s="17"/>
      <c r="J47" s="10"/>
      <c r="K47" s="17"/>
      <c r="L47" s="13"/>
      <c r="M47" s="11">
        <f t="shared" si="1"/>
        <v>0</v>
      </c>
    </row>
    <row r="48" ht="15">
      <c r="D48" s="61"/>
    </row>
    <row r="49" ht="15">
      <c r="D49" s="61"/>
    </row>
    <row r="50" ht="15">
      <c r="D50" s="61"/>
    </row>
  </sheetData>
  <sheetProtection/>
  <mergeCells count="6">
    <mergeCell ref="A26:M26"/>
    <mergeCell ref="A27:M27"/>
    <mergeCell ref="A1:M1"/>
    <mergeCell ref="A2:M2"/>
    <mergeCell ref="A3:M3"/>
    <mergeCell ref="A25:M25"/>
  </mergeCells>
  <printOptions/>
  <pageMargins left="0.2362204724409449" right="0.2362204724409449" top="0.03937007874015748" bottom="0.03937007874015748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25">
      <selection activeCell="C40" sqref="C40"/>
    </sheetView>
  </sheetViews>
  <sheetFormatPr defaultColWidth="8.8515625" defaultRowHeight="12.75"/>
  <cols>
    <col min="1" max="1" width="4.140625" style="0" customWidth="1"/>
    <col min="2" max="2" width="23.7109375" style="0" customWidth="1"/>
    <col min="3" max="3" width="20.8515625" style="0" customWidth="1"/>
    <col min="4" max="4" width="8.7109375" style="0" customWidth="1"/>
    <col min="5" max="5" width="7.421875" style="0" customWidth="1"/>
    <col min="6" max="6" width="7.421875" style="25" customWidth="1"/>
    <col min="7" max="7" width="7.421875" style="0" customWidth="1"/>
    <col min="8" max="8" width="7.8515625" style="25" customWidth="1"/>
    <col min="9" max="9" width="8.140625" style="0" customWidth="1"/>
    <col min="10" max="11" width="7.421875" style="0" customWidth="1"/>
    <col min="12" max="12" width="1.28515625" style="0" customWidth="1"/>
    <col min="13" max="13" width="5.421875" style="0" customWidth="1"/>
  </cols>
  <sheetData>
    <row r="1" spans="1:12" ht="71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7.75" customHeight="1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ht="33.75" customHeight="1">
      <c r="A4" s="1" t="s">
        <v>0</v>
      </c>
      <c r="B4" s="1" t="s">
        <v>1</v>
      </c>
      <c r="C4" s="1" t="s">
        <v>2</v>
      </c>
      <c r="D4" s="7" t="s">
        <v>256</v>
      </c>
      <c r="E4" s="7" t="s">
        <v>3</v>
      </c>
      <c r="F4" s="6" t="s">
        <v>66</v>
      </c>
      <c r="G4" s="16" t="s">
        <v>63</v>
      </c>
      <c r="H4" s="6" t="s">
        <v>49</v>
      </c>
      <c r="I4" s="16" t="s">
        <v>57</v>
      </c>
      <c r="J4" s="6" t="s">
        <v>67</v>
      </c>
      <c r="K4" s="16" t="s">
        <v>65</v>
      </c>
      <c r="L4" s="3"/>
      <c r="M4" s="2" t="s">
        <v>4</v>
      </c>
    </row>
    <row r="5" spans="1:13" ht="21" customHeight="1">
      <c r="A5" s="1" t="s">
        <v>6</v>
      </c>
      <c r="B5" s="21" t="s">
        <v>83</v>
      </c>
      <c r="C5" s="50" t="s">
        <v>64</v>
      </c>
      <c r="D5" s="56" t="s">
        <v>258</v>
      </c>
      <c r="E5" s="50" t="s">
        <v>75</v>
      </c>
      <c r="F5" s="14" t="s">
        <v>253</v>
      </c>
      <c r="G5" s="19">
        <v>0</v>
      </c>
      <c r="H5" s="11"/>
      <c r="I5" s="18"/>
      <c r="J5" s="11"/>
      <c r="K5" s="18"/>
      <c r="L5" s="12"/>
      <c r="M5" s="11">
        <f>G5+I5+K5</f>
        <v>0</v>
      </c>
    </row>
    <row r="6" spans="1:13" ht="21" customHeight="1">
      <c r="A6" s="1" t="s">
        <v>7</v>
      </c>
      <c r="B6" s="51" t="s">
        <v>109</v>
      </c>
      <c r="C6" s="52" t="s">
        <v>64</v>
      </c>
      <c r="D6" s="56" t="s">
        <v>258</v>
      </c>
      <c r="E6" s="52" t="s">
        <v>101</v>
      </c>
      <c r="F6" s="11">
        <v>7</v>
      </c>
      <c r="G6" s="18">
        <v>6</v>
      </c>
      <c r="H6" s="11"/>
      <c r="I6" s="18"/>
      <c r="J6" s="11"/>
      <c r="K6" s="18"/>
      <c r="L6" s="12"/>
      <c r="M6" s="11">
        <f aca="true" t="shared" si="0" ref="M6:M24">G6+I6+K6</f>
        <v>6</v>
      </c>
    </row>
    <row r="7" spans="1:13" ht="21" customHeight="1">
      <c r="A7" s="1" t="s">
        <v>8</v>
      </c>
      <c r="B7" s="51" t="s">
        <v>110</v>
      </c>
      <c r="C7" s="52" t="s">
        <v>111</v>
      </c>
      <c r="D7" s="56" t="s">
        <v>258</v>
      </c>
      <c r="E7" s="52" t="s">
        <v>75</v>
      </c>
      <c r="F7" s="11">
        <v>1</v>
      </c>
      <c r="G7" s="18">
        <v>12</v>
      </c>
      <c r="H7" s="11"/>
      <c r="I7" s="18"/>
      <c r="J7" s="11"/>
      <c r="K7" s="18"/>
      <c r="L7" s="12"/>
      <c r="M7" s="11">
        <f t="shared" si="0"/>
        <v>12</v>
      </c>
    </row>
    <row r="8" spans="1:13" ht="21" customHeight="1">
      <c r="A8" s="1" t="s">
        <v>9</v>
      </c>
      <c r="B8" s="22" t="s">
        <v>138</v>
      </c>
      <c r="C8" s="23" t="s">
        <v>62</v>
      </c>
      <c r="D8" s="56" t="s">
        <v>258</v>
      </c>
      <c r="E8" s="23" t="s">
        <v>101</v>
      </c>
      <c r="F8" s="11">
        <v>3</v>
      </c>
      <c r="G8" s="18">
        <v>10</v>
      </c>
      <c r="H8" s="11"/>
      <c r="I8" s="18"/>
      <c r="J8" s="11"/>
      <c r="K8" s="18"/>
      <c r="L8" s="12"/>
      <c r="M8" s="11">
        <f t="shared" si="0"/>
        <v>10</v>
      </c>
    </row>
    <row r="9" spans="1:13" ht="21" customHeight="1">
      <c r="A9" s="1" t="s">
        <v>10</v>
      </c>
      <c r="B9" s="14" t="s">
        <v>146</v>
      </c>
      <c r="C9" s="14" t="s">
        <v>88</v>
      </c>
      <c r="D9" s="56" t="s">
        <v>258</v>
      </c>
      <c r="E9" s="14" t="s">
        <v>75</v>
      </c>
      <c r="F9" s="11">
        <v>12</v>
      </c>
      <c r="G9" s="18">
        <v>1</v>
      </c>
      <c r="H9" s="11"/>
      <c r="I9" s="18"/>
      <c r="J9" s="11"/>
      <c r="K9" s="18"/>
      <c r="L9" s="12"/>
      <c r="M9" s="11">
        <f t="shared" si="0"/>
        <v>1</v>
      </c>
    </row>
    <row r="10" spans="1:14" ht="21" customHeight="1">
      <c r="A10" s="1" t="s">
        <v>11</v>
      </c>
      <c r="B10" s="14" t="s">
        <v>153</v>
      </c>
      <c r="C10" s="50" t="s">
        <v>154</v>
      </c>
      <c r="D10" s="56"/>
      <c r="E10" s="50" t="s">
        <v>75</v>
      </c>
      <c r="F10" s="14" t="s">
        <v>253</v>
      </c>
      <c r="G10" s="19">
        <v>0</v>
      </c>
      <c r="H10" s="11"/>
      <c r="I10" s="18"/>
      <c r="J10" s="11"/>
      <c r="K10" s="18"/>
      <c r="L10" s="12"/>
      <c r="M10" s="11">
        <f t="shared" si="0"/>
        <v>0</v>
      </c>
      <c r="N10" s="32"/>
    </row>
    <row r="11" spans="1:13" ht="21" customHeight="1">
      <c r="A11" s="1" t="s">
        <v>12</v>
      </c>
      <c r="B11" s="14" t="s">
        <v>159</v>
      </c>
      <c r="C11" s="52" t="s">
        <v>64</v>
      </c>
      <c r="D11" s="56" t="s">
        <v>258</v>
      </c>
      <c r="E11" s="52" t="s">
        <v>75</v>
      </c>
      <c r="F11" s="11">
        <v>9</v>
      </c>
      <c r="G11" s="18">
        <v>4</v>
      </c>
      <c r="H11" s="11"/>
      <c r="I11" s="18"/>
      <c r="J11" s="11"/>
      <c r="K11" s="18"/>
      <c r="L11" s="12"/>
      <c r="M11" s="11">
        <f t="shared" si="0"/>
        <v>4</v>
      </c>
    </row>
    <row r="12" spans="1:13" ht="21" customHeight="1">
      <c r="A12" s="1" t="s">
        <v>13</v>
      </c>
      <c r="B12" s="14" t="s">
        <v>180</v>
      </c>
      <c r="C12" s="14" t="s">
        <v>62</v>
      </c>
      <c r="D12" s="56" t="s">
        <v>258</v>
      </c>
      <c r="E12" s="14" t="s">
        <v>75</v>
      </c>
      <c r="F12" s="11">
        <v>2</v>
      </c>
      <c r="G12" s="18">
        <v>11</v>
      </c>
      <c r="H12" s="11"/>
      <c r="I12" s="18"/>
      <c r="J12" s="11"/>
      <c r="K12" s="18"/>
      <c r="L12" s="12"/>
      <c r="M12" s="11">
        <f t="shared" si="0"/>
        <v>11</v>
      </c>
    </row>
    <row r="13" spans="1:13" ht="21" customHeight="1">
      <c r="A13" s="1" t="s">
        <v>14</v>
      </c>
      <c r="B13" s="14" t="s">
        <v>193</v>
      </c>
      <c r="C13" s="14" t="s">
        <v>131</v>
      </c>
      <c r="D13" s="56"/>
      <c r="E13" s="14" t="s">
        <v>80</v>
      </c>
      <c r="F13" s="14" t="s">
        <v>253</v>
      </c>
      <c r="G13" s="19">
        <v>0</v>
      </c>
      <c r="H13" s="11"/>
      <c r="I13" s="18"/>
      <c r="J13" s="11"/>
      <c r="K13" s="18"/>
      <c r="L13" s="12"/>
      <c r="M13" s="11">
        <f t="shared" si="0"/>
        <v>0</v>
      </c>
    </row>
    <row r="14" spans="1:13" ht="21" customHeight="1">
      <c r="A14" s="1" t="s">
        <v>15</v>
      </c>
      <c r="B14" s="14" t="s">
        <v>195</v>
      </c>
      <c r="C14" s="14" t="s">
        <v>62</v>
      </c>
      <c r="D14" s="56" t="s">
        <v>258</v>
      </c>
      <c r="E14" s="14" t="s">
        <v>75</v>
      </c>
      <c r="F14" s="11">
        <v>10</v>
      </c>
      <c r="G14" s="18">
        <v>3</v>
      </c>
      <c r="H14" s="11"/>
      <c r="I14" s="18"/>
      <c r="J14" s="11"/>
      <c r="K14" s="18"/>
      <c r="L14" s="12"/>
      <c r="M14" s="11">
        <f t="shared" si="0"/>
        <v>3</v>
      </c>
    </row>
    <row r="15" spans="1:14" ht="21" customHeight="1">
      <c r="A15" s="1" t="s">
        <v>16</v>
      </c>
      <c r="B15" s="14" t="s">
        <v>214</v>
      </c>
      <c r="C15" s="14" t="s">
        <v>64</v>
      </c>
      <c r="D15" s="56" t="s">
        <v>258</v>
      </c>
      <c r="E15" s="14" t="s">
        <v>75</v>
      </c>
      <c r="F15" s="11">
        <v>11</v>
      </c>
      <c r="G15" s="18">
        <v>2</v>
      </c>
      <c r="H15" s="11"/>
      <c r="I15" s="18"/>
      <c r="J15" s="11"/>
      <c r="K15" s="18"/>
      <c r="L15" s="42"/>
      <c r="M15" s="11">
        <f t="shared" si="0"/>
        <v>2</v>
      </c>
      <c r="N15" s="32"/>
    </row>
    <row r="16" spans="1:13" ht="21" customHeight="1">
      <c r="A16" s="1" t="s">
        <v>17</v>
      </c>
      <c r="B16" s="14" t="s">
        <v>224</v>
      </c>
      <c r="C16" s="14" t="s">
        <v>225</v>
      </c>
      <c r="D16" s="56" t="s">
        <v>258</v>
      </c>
      <c r="E16" s="14" t="s">
        <v>75</v>
      </c>
      <c r="F16" s="11">
        <v>8</v>
      </c>
      <c r="G16" s="18">
        <v>5</v>
      </c>
      <c r="H16" s="11"/>
      <c r="I16" s="18"/>
      <c r="J16" s="11"/>
      <c r="K16" s="18"/>
      <c r="L16" s="42"/>
      <c r="M16" s="11">
        <f t="shared" si="0"/>
        <v>5</v>
      </c>
    </row>
    <row r="17" spans="1:14" ht="21" customHeight="1">
      <c r="A17" s="1" t="s">
        <v>18</v>
      </c>
      <c r="B17" s="14" t="s">
        <v>229</v>
      </c>
      <c r="C17" s="14" t="s">
        <v>125</v>
      </c>
      <c r="D17" s="56" t="s">
        <v>258</v>
      </c>
      <c r="E17" s="14" t="s">
        <v>75</v>
      </c>
      <c r="F17" s="33">
        <v>6</v>
      </c>
      <c r="G17" s="34">
        <v>7</v>
      </c>
      <c r="H17" s="33"/>
      <c r="I17" s="34"/>
      <c r="J17" s="33"/>
      <c r="K17" s="34"/>
      <c r="L17" s="36"/>
      <c r="M17" s="11">
        <f t="shared" si="0"/>
        <v>7</v>
      </c>
      <c r="N17" s="32"/>
    </row>
    <row r="18" spans="1:13" ht="21" customHeight="1">
      <c r="A18" s="1" t="s">
        <v>19</v>
      </c>
      <c r="B18" s="14" t="s">
        <v>241</v>
      </c>
      <c r="C18" s="14" t="s">
        <v>242</v>
      </c>
      <c r="D18" s="56" t="s">
        <v>258</v>
      </c>
      <c r="E18" s="14" t="s">
        <v>75</v>
      </c>
      <c r="F18" s="11">
        <v>5</v>
      </c>
      <c r="G18" s="18">
        <v>8</v>
      </c>
      <c r="H18" s="14"/>
      <c r="I18" s="19"/>
      <c r="J18" s="14"/>
      <c r="K18" s="19"/>
      <c r="L18" s="9"/>
      <c r="M18" s="11">
        <f t="shared" si="0"/>
        <v>8</v>
      </c>
    </row>
    <row r="19" spans="1:13" ht="21" customHeight="1">
      <c r="A19" s="1" t="s">
        <v>20</v>
      </c>
      <c r="B19" s="14" t="s">
        <v>250</v>
      </c>
      <c r="C19" s="14" t="s">
        <v>62</v>
      </c>
      <c r="D19" s="56" t="s">
        <v>258</v>
      </c>
      <c r="E19" s="14" t="s">
        <v>80</v>
      </c>
      <c r="F19" s="11">
        <v>4</v>
      </c>
      <c r="G19" s="18">
        <v>9</v>
      </c>
      <c r="H19" s="14"/>
      <c r="I19" s="19"/>
      <c r="J19" s="14"/>
      <c r="K19" s="19"/>
      <c r="L19" s="9"/>
      <c r="M19" s="11">
        <f t="shared" si="0"/>
        <v>9</v>
      </c>
    </row>
    <row r="20" spans="1:13" ht="21" customHeight="1">
      <c r="A20" s="1" t="s">
        <v>21</v>
      </c>
      <c r="B20" s="14" t="s">
        <v>251</v>
      </c>
      <c r="C20" s="14" t="s">
        <v>125</v>
      </c>
      <c r="D20" s="56"/>
      <c r="E20" s="14" t="s">
        <v>252</v>
      </c>
      <c r="F20" s="14" t="s">
        <v>253</v>
      </c>
      <c r="G20" s="19">
        <v>0</v>
      </c>
      <c r="H20" s="14"/>
      <c r="I20" s="19"/>
      <c r="J20" s="14"/>
      <c r="K20" s="19"/>
      <c r="L20" s="9"/>
      <c r="M20" s="11">
        <f t="shared" si="0"/>
        <v>0</v>
      </c>
    </row>
    <row r="21" spans="1:13" ht="21" customHeight="1">
      <c r="A21" s="1" t="s">
        <v>22</v>
      </c>
      <c r="B21" s="14"/>
      <c r="C21" s="14"/>
      <c r="D21" s="56"/>
      <c r="E21" s="14"/>
      <c r="F21" s="11"/>
      <c r="G21" s="18"/>
      <c r="H21" s="14"/>
      <c r="I21" s="19"/>
      <c r="J21" s="14"/>
      <c r="K21" s="19"/>
      <c r="L21" s="9"/>
      <c r="M21" s="11">
        <f t="shared" si="0"/>
        <v>0</v>
      </c>
    </row>
    <row r="22" spans="1:13" ht="21" customHeight="1">
      <c r="A22" s="1" t="s">
        <v>41</v>
      </c>
      <c r="B22" s="14"/>
      <c r="C22" s="14"/>
      <c r="D22" s="56"/>
      <c r="E22" s="14"/>
      <c r="F22" s="11"/>
      <c r="G22" s="18"/>
      <c r="H22" s="14"/>
      <c r="I22" s="19"/>
      <c r="J22" s="14"/>
      <c r="K22" s="19"/>
      <c r="L22" s="9"/>
      <c r="M22" s="11">
        <f t="shared" si="0"/>
        <v>0</v>
      </c>
    </row>
    <row r="23" spans="1:13" ht="21" customHeight="1">
      <c r="A23" s="1" t="s">
        <v>42</v>
      </c>
      <c r="B23" s="14"/>
      <c r="C23" s="14"/>
      <c r="D23" s="56"/>
      <c r="E23" s="14"/>
      <c r="F23" s="11"/>
      <c r="G23" s="24"/>
      <c r="H23" s="14"/>
      <c r="I23" s="19"/>
      <c r="J23" s="14"/>
      <c r="K23" s="19"/>
      <c r="L23" s="9"/>
      <c r="M23" s="11">
        <f t="shared" si="0"/>
        <v>0</v>
      </c>
    </row>
    <row r="24" spans="1:13" ht="21" customHeight="1">
      <c r="A24" s="1" t="s">
        <v>43</v>
      </c>
      <c r="B24" s="10"/>
      <c r="C24" s="10"/>
      <c r="D24" s="10"/>
      <c r="E24" s="10"/>
      <c r="F24" s="14"/>
      <c r="G24" s="20"/>
      <c r="H24" s="14"/>
      <c r="I24" s="20"/>
      <c r="J24" s="5"/>
      <c r="K24" s="20"/>
      <c r="L24" s="9"/>
      <c r="M24" s="11">
        <f t="shared" si="0"/>
        <v>0</v>
      </c>
    </row>
    <row r="25" s="66" customFormat="1" ht="66" customHeight="1">
      <c r="A25" s="65"/>
    </row>
    <row r="26" spans="1:12" ht="27.75" customHeight="1">
      <c r="A26" s="62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28.5" customHeight="1">
      <c r="A27" s="63" t="s">
        <v>72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3" ht="37.5" customHeight="1">
      <c r="A28" s="1" t="s">
        <v>0</v>
      </c>
      <c r="B28" s="1" t="s">
        <v>1</v>
      </c>
      <c r="C28" s="1" t="s">
        <v>2</v>
      </c>
      <c r="D28" s="7" t="s">
        <v>256</v>
      </c>
      <c r="E28" s="7" t="s">
        <v>3</v>
      </c>
      <c r="F28" s="6" t="s">
        <v>66</v>
      </c>
      <c r="G28" s="16" t="s">
        <v>63</v>
      </c>
      <c r="H28" s="6" t="s">
        <v>49</v>
      </c>
      <c r="I28" s="16" t="s">
        <v>57</v>
      </c>
      <c r="J28" s="6" t="s">
        <v>64</v>
      </c>
      <c r="K28" s="16" t="s">
        <v>65</v>
      </c>
      <c r="L28" s="27"/>
      <c r="M28" s="6" t="s">
        <v>4</v>
      </c>
    </row>
    <row r="29" spans="1:13" ht="21" customHeight="1">
      <c r="A29" s="1" t="s">
        <v>23</v>
      </c>
      <c r="B29" s="14" t="s">
        <v>76</v>
      </c>
      <c r="C29" s="14" t="s">
        <v>64</v>
      </c>
      <c r="D29" s="56" t="s">
        <v>258</v>
      </c>
      <c r="E29" s="14" t="s">
        <v>75</v>
      </c>
      <c r="F29" s="11">
        <v>16</v>
      </c>
      <c r="G29" s="18">
        <v>1</v>
      </c>
      <c r="H29" s="11"/>
      <c r="I29" s="18"/>
      <c r="J29" s="11"/>
      <c r="K29" s="18"/>
      <c r="L29" s="12"/>
      <c r="M29" s="11">
        <f aca="true" t="shared" si="1" ref="M29:M47">G29+I29+K29</f>
        <v>1</v>
      </c>
    </row>
    <row r="30" spans="1:14" ht="21" customHeight="1">
      <c r="A30" s="1" t="s">
        <v>24</v>
      </c>
      <c r="B30" s="14" t="s">
        <v>84</v>
      </c>
      <c r="C30" s="14" t="s">
        <v>60</v>
      </c>
      <c r="D30" s="56" t="s">
        <v>258</v>
      </c>
      <c r="E30" s="14" t="s">
        <v>75</v>
      </c>
      <c r="F30" s="11">
        <v>13</v>
      </c>
      <c r="G30" s="18">
        <v>1</v>
      </c>
      <c r="H30" s="11"/>
      <c r="I30" s="18"/>
      <c r="J30" s="11"/>
      <c r="K30" s="18"/>
      <c r="L30" s="12"/>
      <c r="M30" s="11">
        <f t="shared" si="1"/>
        <v>1</v>
      </c>
      <c r="N30" s="32"/>
    </row>
    <row r="31" spans="1:13" ht="21" customHeight="1">
      <c r="A31" s="1" t="s">
        <v>25</v>
      </c>
      <c r="B31" s="14" t="s">
        <v>95</v>
      </c>
      <c r="C31" s="14" t="s">
        <v>64</v>
      </c>
      <c r="D31" s="56" t="s">
        <v>258</v>
      </c>
      <c r="E31" s="14" t="s">
        <v>75</v>
      </c>
      <c r="F31" s="11">
        <v>5</v>
      </c>
      <c r="G31" s="18">
        <v>8</v>
      </c>
      <c r="H31" s="11"/>
      <c r="I31" s="18"/>
      <c r="J31" s="11"/>
      <c r="K31" s="18"/>
      <c r="L31" s="12"/>
      <c r="M31" s="11">
        <f t="shared" si="1"/>
        <v>8</v>
      </c>
    </row>
    <row r="32" spans="1:14" ht="21" customHeight="1">
      <c r="A32" s="1" t="s">
        <v>26</v>
      </c>
      <c r="B32" s="14" t="s">
        <v>117</v>
      </c>
      <c r="C32" s="14" t="s">
        <v>88</v>
      </c>
      <c r="D32" s="56" t="s">
        <v>258</v>
      </c>
      <c r="E32" s="14" t="s">
        <v>75</v>
      </c>
      <c r="F32" s="11">
        <v>19</v>
      </c>
      <c r="G32" s="18">
        <v>1</v>
      </c>
      <c r="H32" s="11"/>
      <c r="I32" s="18"/>
      <c r="J32" s="11"/>
      <c r="K32" s="18"/>
      <c r="L32" s="12"/>
      <c r="M32" s="11">
        <f t="shared" si="1"/>
        <v>1</v>
      </c>
      <c r="N32" s="32"/>
    </row>
    <row r="33" spans="1:13" ht="21" customHeight="1">
      <c r="A33" s="1" t="s">
        <v>27</v>
      </c>
      <c r="B33" s="14" t="s">
        <v>120</v>
      </c>
      <c r="C33" s="14" t="s">
        <v>94</v>
      </c>
      <c r="D33" s="56" t="s">
        <v>258</v>
      </c>
      <c r="E33" s="14" t="s">
        <v>75</v>
      </c>
      <c r="F33" s="11">
        <v>18</v>
      </c>
      <c r="G33" s="18">
        <v>1</v>
      </c>
      <c r="H33" s="11"/>
      <c r="I33" s="18"/>
      <c r="J33" s="11"/>
      <c r="K33" s="18"/>
      <c r="L33" s="12"/>
      <c r="M33" s="11">
        <f t="shared" si="1"/>
        <v>1</v>
      </c>
    </row>
    <row r="34" spans="1:13" ht="21" customHeight="1">
      <c r="A34" s="1" t="s">
        <v>28</v>
      </c>
      <c r="B34" s="14" t="s">
        <v>121</v>
      </c>
      <c r="C34" s="14" t="s">
        <v>60</v>
      </c>
      <c r="D34" s="56" t="s">
        <v>258</v>
      </c>
      <c r="E34" s="14" t="s">
        <v>75</v>
      </c>
      <c r="F34" s="11">
        <v>4</v>
      </c>
      <c r="G34" s="18">
        <v>9</v>
      </c>
      <c r="H34" s="11"/>
      <c r="I34" s="18"/>
      <c r="J34" s="11"/>
      <c r="K34" s="18"/>
      <c r="L34" s="12"/>
      <c r="M34" s="11">
        <f t="shared" si="1"/>
        <v>9</v>
      </c>
    </row>
    <row r="35" spans="1:14" ht="21" customHeight="1">
      <c r="A35" s="1" t="s">
        <v>29</v>
      </c>
      <c r="B35" s="14" t="s">
        <v>122</v>
      </c>
      <c r="C35" s="14" t="s">
        <v>64</v>
      </c>
      <c r="D35" s="56" t="s">
        <v>258</v>
      </c>
      <c r="E35" s="14" t="s">
        <v>75</v>
      </c>
      <c r="F35" s="11">
        <v>10</v>
      </c>
      <c r="G35" s="18">
        <v>3</v>
      </c>
      <c r="H35" s="11"/>
      <c r="I35" s="18"/>
      <c r="J35" s="11"/>
      <c r="K35" s="18"/>
      <c r="L35" s="12"/>
      <c r="M35" s="11">
        <f t="shared" si="1"/>
        <v>3</v>
      </c>
      <c r="N35" s="32"/>
    </row>
    <row r="36" spans="1:13" ht="21" customHeight="1">
      <c r="A36" s="1" t="s">
        <v>30</v>
      </c>
      <c r="B36" s="14" t="s">
        <v>165</v>
      </c>
      <c r="C36" s="14" t="s">
        <v>62</v>
      </c>
      <c r="D36" s="56" t="s">
        <v>258</v>
      </c>
      <c r="E36" s="14" t="s">
        <v>75</v>
      </c>
      <c r="F36" s="11">
        <v>6</v>
      </c>
      <c r="G36" s="18">
        <v>7</v>
      </c>
      <c r="H36" s="11"/>
      <c r="I36" s="18"/>
      <c r="J36" s="11"/>
      <c r="K36" s="18"/>
      <c r="L36" s="12"/>
      <c r="M36" s="11">
        <f t="shared" si="1"/>
        <v>7</v>
      </c>
    </row>
    <row r="37" spans="1:13" ht="21" customHeight="1">
      <c r="A37" s="1" t="s">
        <v>31</v>
      </c>
      <c r="B37" s="14" t="s">
        <v>168</v>
      </c>
      <c r="C37" s="14" t="s">
        <v>64</v>
      </c>
      <c r="D37" s="56" t="s">
        <v>258</v>
      </c>
      <c r="E37" s="14" t="s">
        <v>75</v>
      </c>
      <c r="F37" s="11">
        <v>11</v>
      </c>
      <c r="G37" s="19">
        <v>2</v>
      </c>
      <c r="H37" s="11"/>
      <c r="I37" s="18"/>
      <c r="J37" s="11"/>
      <c r="K37" s="18"/>
      <c r="L37" s="12"/>
      <c r="M37" s="11">
        <f t="shared" si="1"/>
        <v>2</v>
      </c>
    </row>
    <row r="38" spans="1:13" ht="21" customHeight="1">
      <c r="A38" s="1" t="s">
        <v>32</v>
      </c>
      <c r="B38" s="14" t="s">
        <v>170</v>
      </c>
      <c r="C38" s="14" t="s">
        <v>171</v>
      </c>
      <c r="D38" s="56" t="s">
        <v>258</v>
      </c>
      <c r="E38" s="14" t="s">
        <v>75</v>
      </c>
      <c r="F38" s="11">
        <v>15</v>
      </c>
      <c r="G38" s="19">
        <v>1</v>
      </c>
      <c r="H38" s="11"/>
      <c r="I38" s="18"/>
      <c r="J38" s="11"/>
      <c r="K38" s="18"/>
      <c r="L38" s="12"/>
      <c r="M38" s="11">
        <f t="shared" si="1"/>
        <v>1</v>
      </c>
    </row>
    <row r="39" spans="1:13" ht="21" customHeight="1">
      <c r="A39" s="1" t="s">
        <v>33</v>
      </c>
      <c r="B39" s="14" t="s">
        <v>172</v>
      </c>
      <c r="C39" s="14" t="s">
        <v>173</v>
      </c>
      <c r="D39" s="56" t="s">
        <v>258</v>
      </c>
      <c r="E39" s="14" t="s">
        <v>80</v>
      </c>
      <c r="F39" s="60">
        <v>3</v>
      </c>
      <c r="G39" s="19">
        <v>10</v>
      </c>
      <c r="H39" s="11"/>
      <c r="I39" s="18"/>
      <c r="J39" s="11"/>
      <c r="K39" s="18"/>
      <c r="L39" s="12"/>
      <c r="M39" s="11">
        <f t="shared" si="1"/>
        <v>10</v>
      </c>
    </row>
    <row r="40" spans="1:13" ht="21" customHeight="1">
      <c r="A40" s="1" t="s">
        <v>34</v>
      </c>
      <c r="B40" s="14" t="s">
        <v>174</v>
      </c>
      <c r="C40" s="14" t="s">
        <v>173</v>
      </c>
      <c r="D40" s="56"/>
      <c r="E40" s="14" t="s">
        <v>80</v>
      </c>
      <c r="F40" s="14" t="s">
        <v>253</v>
      </c>
      <c r="G40" s="19">
        <v>0</v>
      </c>
      <c r="H40" s="11"/>
      <c r="I40" s="18"/>
      <c r="J40" s="11"/>
      <c r="K40" s="18"/>
      <c r="L40" s="12"/>
      <c r="M40" s="11">
        <f t="shared" si="1"/>
        <v>0</v>
      </c>
    </row>
    <row r="41" spans="1:13" ht="21" customHeight="1">
      <c r="A41" s="1" t="s">
        <v>35</v>
      </c>
      <c r="B41" s="14" t="s">
        <v>175</v>
      </c>
      <c r="C41" s="14" t="s">
        <v>173</v>
      </c>
      <c r="D41" s="56" t="s">
        <v>258</v>
      </c>
      <c r="E41" s="14" t="s">
        <v>80</v>
      </c>
      <c r="F41" s="14">
        <v>17</v>
      </c>
      <c r="G41" s="19">
        <v>1</v>
      </c>
      <c r="H41" s="11"/>
      <c r="I41" s="18"/>
      <c r="J41" s="11"/>
      <c r="K41" s="18"/>
      <c r="L41" s="12"/>
      <c r="M41" s="11">
        <f t="shared" si="1"/>
        <v>1</v>
      </c>
    </row>
    <row r="42" spans="1:13" ht="21" customHeight="1">
      <c r="A42" s="1" t="s">
        <v>36</v>
      </c>
      <c r="B42" s="14" t="s">
        <v>185</v>
      </c>
      <c r="C42" s="14" t="s">
        <v>62</v>
      </c>
      <c r="D42" s="56" t="s">
        <v>258</v>
      </c>
      <c r="E42" s="14" t="s">
        <v>101</v>
      </c>
      <c r="F42" s="14">
        <v>9</v>
      </c>
      <c r="G42" s="19">
        <v>4</v>
      </c>
      <c r="H42" s="10"/>
      <c r="I42" s="17"/>
      <c r="J42" s="10"/>
      <c r="K42" s="17"/>
      <c r="L42" s="13"/>
      <c r="M42" s="11">
        <f t="shared" si="1"/>
        <v>4</v>
      </c>
    </row>
    <row r="43" spans="1:13" ht="21" customHeight="1">
      <c r="A43" s="1" t="s">
        <v>37</v>
      </c>
      <c r="B43" s="14" t="s">
        <v>190</v>
      </c>
      <c r="C43" s="14" t="s">
        <v>60</v>
      </c>
      <c r="D43" s="56" t="s">
        <v>258</v>
      </c>
      <c r="E43" s="14" t="s">
        <v>101</v>
      </c>
      <c r="F43" s="14">
        <v>12</v>
      </c>
      <c r="G43" s="19">
        <v>1</v>
      </c>
      <c r="H43" s="10"/>
      <c r="I43" s="17"/>
      <c r="J43" s="10"/>
      <c r="K43" s="17"/>
      <c r="L43" s="13"/>
      <c r="M43" s="11">
        <f t="shared" si="1"/>
        <v>1</v>
      </c>
    </row>
    <row r="44" spans="1:13" ht="21" customHeight="1">
      <c r="A44" s="1" t="s">
        <v>44</v>
      </c>
      <c r="B44" s="14" t="s">
        <v>197</v>
      </c>
      <c r="C44" s="14" t="s">
        <v>111</v>
      </c>
      <c r="D44" s="56" t="s">
        <v>258</v>
      </c>
      <c r="E44" s="14" t="s">
        <v>75</v>
      </c>
      <c r="F44" s="14">
        <v>7</v>
      </c>
      <c r="G44" s="19">
        <v>6</v>
      </c>
      <c r="H44" s="10"/>
      <c r="I44" s="17"/>
      <c r="J44" s="10"/>
      <c r="K44" s="17"/>
      <c r="L44" s="13"/>
      <c r="M44" s="11">
        <f t="shared" si="1"/>
        <v>6</v>
      </c>
    </row>
    <row r="45" spans="1:13" ht="21" customHeight="1">
      <c r="A45" s="1" t="s">
        <v>45</v>
      </c>
      <c r="B45" s="14" t="s">
        <v>261</v>
      </c>
      <c r="C45" s="14" t="s">
        <v>111</v>
      </c>
      <c r="D45" s="56" t="s">
        <v>258</v>
      </c>
      <c r="E45" s="14" t="s">
        <v>75</v>
      </c>
      <c r="F45" s="14">
        <v>1</v>
      </c>
      <c r="G45" s="19">
        <v>12</v>
      </c>
      <c r="H45" s="10"/>
      <c r="I45" s="17"/>
      <c r="J45" s="10"/>
      <c r="K45" s="17"/>
      <c r="L45" s="13"/>
      <c r="M45" s="11">
        <f t="shared" si="1"/>
        <v>12</v>
      </c>
    </row>
    <row r="46" spans="1:13" ht="21" customHeight="1">
      <c r="A46" s="1" t="s">
        <v>46</v>
      </c>
      <c r="B46" s="14" t="s">
        <v>231</v>
      </c>
      <c r="C46" s="14" t="s">
        <v>111</v>
      </c>
      <c r="D46" s="56" t="s">
        <v>258</v>
      </c>
      <c r="E46" s="14" t="s">
        <v>75</v>
      </c>
      <c r="F46" s="14">
        <v>2</v>
      </c>
      <c r="G46" s="19">
        <v>11</v>
      </c>
      <c r="H46" s="10"/>
      <c r="I46" s="17"/>
      <c r="J46" s="10"/>
      <c r="K46" s="17"/>
      <c r="L46" s="13"/>
      <c r="M46" s="11">
        <f t="shared" si="1"/>
        <v>11</v>
      </c>
    </row>
    <row r="47" spans="1:13" ht="21" customHeight="1">
      <c r="A47" s="1" t="s">
        <v>47</v>
      </c>
      <c r="B47" s="14" t="s">
        <v>226</v>
      </c>
      <c r="C47" s="14" t="s">
        <v>225</v>
      </c>
      <c r="D47" s="56" t="s">
        <v>258</v>
      </c>
      <c r="E47" s="14" t="s">
        <v>75</v>
      </c>
      <c r="F47" s="14">
        <v>14</v>
      </c>
      <c r="G47" s="19">
        <v>1</v>
      </c>
      <c r="H47" s="10"/>
      <c r="I47" s="17"/>
      <c r="J47" s="10"/>
      <c r="K47" s="17"/>
      <c r="L47" s="13"/>
      <c r="M47" s="11">
        <f t="shared" si="1"/>
        <v>1</v>
      </c>
    </row>
    <row r="48" spans="1:13" ht="21" customHeight="1">
      <c r="A48" s="1" t="s">
        <v>47</v>
      </c>
      <c r="B48" s="14" t="s">
        <v>247</v>
      </c>
      <c r="C48" s="14" t="s">
        <v>62</v>
      </c>
      <c r="D48" s="56" t="s">
        <v>258</v>
      </c>
      <c r="E48" s="14" t="s">
        <v>80</v>
      </c>
      <c r="F48" s="14">
        <v>8</v>
      </c>
      <c r="G48" s="19">
        <v>5</v>
      </c>
      <c r="H48" s="10"/>
      <c r="I48" s="17"/>
      <c r="J48" s="10"/>
      <c r="K48" s="17"/>
      <c r="L48" s="13"/>
      <c r="M48" s="11">
        <f>G48+I48+K48</f>
        <v>5</v>
      </c>
    </row>
  </sheetData>
  <sheetProtection/>
  <mergeCells count="6">
    <mergeCell ref="A26:L26"/>
    <mergeCell ref="A27:L27"/>
    <mergeCell ref="A1:L1"/>
    <mergeCell ref="A2:L2"/>
    <mergeCell ref="A3:L3"/>
    <mergeCell ref="A25:IV25"/>
  </mergeCells>
  <printOptions/>
  <pageMargins left="0.2362204724409449" right="0.2362204724409449" top="0.03937007874015748" bottom="0.03937007874015748" header="0.5118110236220472" footer="0.5118110236220472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34">
      <selection activeCell="B50" sqref="B50"/>
    </sheetView>
  </sheetViews>
  <sheetFormatPr defaultColWidth="8.8515625" defaultRowHeight="12.75"/>
  <cols>
    <col min="1" max="1" width="4.140625" style="0" customWidth="1"/>
    <col min="2" max="2" width="23.7109375" style="0" customWidth="1"/>
    <col min="3" max="3" width="20.8515625" style="0" customWidth="1"/>
    <col min="4" max="4" width="8.7109375" style="0" customWidth="1"/>
    <col min="5" max="5" width="7.421875" style="0" customWidth="1"/>
    <col min="6" max="6" width="7.421875" style="25" customWidth="1"/>
    <col min="7" max="7" width="7.421875" style="0" customWidth="1"/>
    <col min="8" max="8" width="8.00390625" style="0" customWidth="1"/>
    <col min="9" max="11" width="7.421875" style="0" customWidth="1"/>
    <col min="12" max="12" width="1.28515625" style="0" customWidth="1"/>
    <col min="13" max="13" width="5.421875" style="0" customWidth="1"/>
  </cols>
  <sheetData>
    <row r="1" spans="1:12" ht="71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5.5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2.5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ht="33.75" customHeight="1">
      <c r="A4" s="1" t="s">
        <v>0</v>
      </c>
      <c r="B4" s="1" t="s">
        <v>1</v>
      </c>
      <c r="C4" s="1" t="s">
        <v>2</v>
      </c>
      <c r="D4" s="7" t="s">
        <v>256</v>
      </c>
      <c r="E4" s="7" t="s">
        <v>3</v>
      </c>
      <c r="F4" s="6" t="s">
        <v>66</v>
      </c>
      <c r="G4" s="16" t="s">
        <v>63</v>
      </c>
      <c r="H4" s="6" t="s">
        <v>49</v>
      </c>
      <c r="I4" s="16" t="s">
        <v>57</v>
      </c>
      <c r="J4" s="6" t="s">
        <v>64</v>
      </c>
      <c r="K4" s="16" t="s">
        <v>65</v>
      </c>
      <c r="L4" s="3"/>
      <c r="M4" s="2" t="s">
        <v>4</v>
      </c>
    </row>
    <row r="5" spans="1:13" ht="21" customHeight="1">
      <c r="A5" s="1" t="s">
        <v>6</v>
      </c>
      <c r="B5" s="21" t="s">
        <v>81</v>
      </c>
      <c r="C5" s="50" t="s">
        <v>79</v>
      </c>
      <c r="D5" s="56" t="s">
        <v>258</v>
      </c>
      <c r="E5" s="50" t="s">
        <v>80</v>
      </c>
      <c r="F5" s="11">
        <v>4</v>
      </c>
      <c r="G5" s="18">
        <v>9</v>
      </c>
      <c r="H5" s="11"/>
      <c r="I5" s="18"/>
      <c r="J5" s="11"/>
      <c r="K5" s="18"/>
      <c r="L5" s="12"/>
      <c r="M5" s="11">
        <f>G5+I5+K5</f>
        <v>9</v>
      </c>
    </row>
    <row r="6" spans="1:13" ht="21" customHeight="1">
      <c r="A6" s="1" t="s">
        <v>7</v>
      </c>
      <c r="B6" s="51" t="s">
        <v>85</v>
      </c>
      <c r="C6" s="52" t="s">
        <v>60</v>
      </c>
      <c r="D6" s="56" t="s">
        <v>258</v>
      </c>
      <c r="E6" s="52" t="s">
        <v>75</v>
      </c>
      <c r="F6" s="11">
        <v>8</v>
      </c>
      <c r="G6" s="18">
        <v>5</v>
      </c>
      <c r="H6" s="11"/>
      <c r="I6" s="18"/>
      <c r="J6" s="11"/>
      <c r="K6" s="18"/>
      <c r="L6" s="12"/>
      <c r="M6" s="11">
        <f aca="true" t="shared" si="0" ref="M6:M24">G6+I6+K6</f>
        <v>5</v>
      </c>
    </row>
    <row r="7" spans="1:13" ht="21" customHeight="1">
      <c r="A7" s="1" t="s">
        <v>8</v>
      </c>
      <c r="B7" s="51" t="s">
        <v>92</v>
      </c>
      <c r="C7" s="52" t="s">
        <v>88</v>
      </c>
      <c r="D7" s="56" t="s">
        <v>258</v>
      </c>
      <c r="E7" s="52" t="s">
        <v>75</v>
      </c>
      <c r="F7" s="11">
        <v>12</v>
      </c>
      <c r="G7" s="18">
        <v>1</v>
      </c>
      <c r="H7" s="11"/>
      <c r="I7" s="18"/>
      <c r="J7" s="11"/>
      <c r="K7" s="18"/>
      <c r="L7" s="12"/>
      <c r="M7" s="11">
        <f t="shared" si="0"/>
        <v>1</v>
      </c>
    </row>
    <row r="8" spans="1:14" ht="21" customHeight="1">
      <c r="A8" s="1" t="s">
        <v>9</v>
      </c>
      <c r="B8" s="22" t="s">
        <v>102</v>
      </c>
      <c r="C8" s="23" t="s">
        <v>94</v>
      </c>
      <c r="D8" s="56" t="s">
        <v>258</v>
      </c>
      <c r="E8" s="23" t="s">
        <v>101</v>
      </c>
      <c r="F8" s="14">
        <v>11</v>
      </c>
      <c r="G8" s="19">
        <v>2</v>
      </c>
      <c r="H8" s="33"/>
      <c r="I8" s="34"/>
      <c r="J8" s="33"/>
      <c r="K8" s="34"/>
      <c r="L8" s="35"/>
      <c r="M8" s="11">
        <f t="shared" si="0"/>
        <v>2</v>
      </c>
      <c r="N8" s="32"/>
    </row>
    <row r="9" spans="1:13" ht="21" customHeight="1">
      <c r="A9" s="1" t="s">
        <v>10</v>
      </c>
      <c r="B9" s="14" t="s">
        <v>105</v>
      </c>
      <c r="C9" s="14" t="s">
        <v>88</v>
      </c>
      <c r="D9" s="56" t="s">
        <v>258</v>
      </c>
      <c r="E9" s="14" t="s">
        <v>101</v>
      </c>
      <c r="F9" s="33">
        <v>1</v>
      </c>
      <c r="G9" s="34">
        <v>12</v>
      </c>
      <c r="H9" s="11"/>
      <c r="I9" s="18"/>
      <c r="J9" s="11"/>
      <c r="K9" s="18"/>
      <c r="L9" s="12"/>
      <c r="M9" s="11">
        <f t="shared" si="0"/>
        <v>12</v>
      </c>
    </row>
    <row r="10" spans="1:13" ht="21" customHeight="1">
      <c r="A10" s="1" t="s">
        <v>11</v>
      </c>
      <c r="B10" s="14" t="s">
        <v>136</v>
      </c>
      <c r="C10" s="50" t="s">
        <v>131</v>
      </c>
      <c r="D10" s="56" t="s">
        <v>258</v>
      </c>
      <c r="E10" s="50" t="s">
        <v>75</v>
      </c>
      <c r="F10" s="11">
        <v>10</v>
      </c>
      <c r="G10" s="18">
        <v>3</v>
      </c>
      <c r="H10" s="11"/>
      <c r="I10" s="18"/>
      <c r="J10" s="11"/>
      <c r="K10" s="18"/>
      <c r="L10" s="12"/>
      <c r="M10" s="11">
        <f t="shared" si="0"/>
        <v>3</v>
      </c>
    </row>
    <row r="11" spans="1:13" ht="21" customHeight="1">
      <c r="A11" s="1" t="s">
        <v>12</v>
      </c>
      <c r="B11" s="14" t="s">
        <v>141</v>
      </c>
      <c r="C11" s="52" t="s">
        <v>62</v>
      </c>
      <c r="D11" s="56" t="s">
        <v>258</v>
      </c>
      <c r="E11" s="52" t="s">
        <v>101</v>
      </c>
      <c r="F11" s="33">
        <v>3</v>
      </c>
      <c r="G11" s="34">
        <v>10</v>
      </c>
      <c r="H11" s="11"/>
      <c r="I11" s="18"/>
      <c r="J11" s="11"/>
      <c r="K11" s="18"/>
      <c r="L11" s="12"/>
      <c r="M11" s="11">
        <f t="shared" si="0"/>
        <v>10</v>
      </c>
    </row>
    <row r="12" spans="1:14" ht="21" customHeight="1">
      <c r="A12" s="1" t="s">
        <v>13</v>
      </c>
      <c r="B12" s="14" t="s">
        <v>144</v>
      </c>
      <c r="C12" s="14" t="s">
        <v>145</v>
      </c>
      <c r="D12" s="56" t="s">
        <v>258</v>
      </c>
      <c r="E12" s="14" t="s">
        <v>101</v>
      </c>
      <c r="F12" s="33">
        <v>2</v>
      </c>
      <c r="G12" s="34">
        <v>11</v>
      </c>
      <c r="H12" s="11"/>
      <c r="I12" s="18"/>
      <c r="J12" s="11"/>
      <c r="K12" s="18"/>
      <c r="L12" s="12"/>
      <c r="M12" s="11">
        <f t="shared" si="0"/>
        <v>11</v>
      </c>
      <c r="N12" s="32"/>
    </row>
    <row r="13" spans="1:13" ht="21" customHeight="1">
      <c r="A13" s="1" t="s">
        <v>14</v>
      </c>
      <c r="B13" s="14" t="s">
        <v>150</v>
      </c>
      <c r="C13" s="14" t="s">
        <v>88</v>
      </c>
      <c r="D13" s="56" t="s">
        <v>258</v>
      </c>
      <c r="E13" s="14" t="s">
        <v>75</v>
      </c>
      <c r="F13" s="11">
        <v>14</v>
      </c>
      <c r="G13" s="18">
        <v>1</v>
      </c>
      <c r="H13" s="11"/>
      <c r="I13" s="18"/>
      <c r="J13" s="11"/>
      <c r="K13" s="18"/>
      <c r="L13" s="12"/>
      <c r="M13" s="11">
        <f t="shared" si="0"/>
        <v>1</v>
      </c>
    </row>
    <row r="14" spans="1:13" ht="21" customHeight="1">
      <c r="A14" s="1" t="s">
        <v>15</v>
      </c>
      <c r="B14" s="14" t="s">
        <v>191</v>
      </c>
      <c r="C14" s="14" t="s">
        <v>62</v>
      </c>
      <c r="D14" s="56" t="s">
        <v>258</v>
      </c>
      <c r="E14" s="14" t="s">
        <v>75</v>
      </c>
      <c r="F14" s="11">
        <v>6</v>
      </c>
      <c r="G14" s="18">
        <v>7</v>
      </c>
      <c r="H14" s="11"/>
      <c r="I14" s="18"/>
      <c r="J14" s="11"/>
      <c r="K14" s="18"/>
      <c r="L14" s="12"/>
      <c r="M14" s="11">
        <f t="shared" si="0"/>
        <v>7</v>
      </c>
    </row>
    <row r="15" spans="1:14" ht="21" customHeight="1">
      <c r="A15" s="1" t="s">
        <v>16</v>
      </c>
      <c r="B15" s="14" t="s">
        <v>203</v>
      </c>
      <c r="C15" s="14" t="s">
        <v>204</v>
      </c>
      <c r="D15" s="56" t="s">
        <v>258</v>
      </c>
      <c r="E15" s="14" t="s">
        <v>75</v>
      </c>
      <c r="F15" s="11">
        <v>7</v>
      </c>
      <c r="G15" s="18">
        <v>6</v>
      </c>
      <c r="H15" s="11"/>
      <c r="I15" s="18"/>
      <c r="J15" s="11"/>
      <c r="K15" s="18"/>
      <c r="L15" s="12"/>
      <c r="M15" s="11">
        <f t="shared" si="0"/>
        <v>6</v>
      </c>
      <c r="N15" s="32"/>
    </row>
    <row r="16" spans="1:13" ht="21" customHeight="1">
      <c r="A16" s="1" t="s">
        <v>17</v>
      </c>
      <c r="B16" s="14" t="s">
        <v>208</v>
      </c>
      <c r="C16" s="14" t="s">
        <v>204</v>
      </c>
      <c r="D16" s="56" t="s">
        <v>258</v>
      </c>
      <c r="E16" s="14" t="s">
        <v>75</v>
      </c>
      <c r="F16" s="11">
        <v>15</v>
      </c>
      <c r="G16" s="18">
        <v>1</v>
      </c>
      <c r="H16" s="14"/>
      <c r="I16" s="19"/>
      <c r="J16" s="14"/>
      <c r="K16" s="19"/>
      <c r="L16" s="31"/>
      <c r="M16" s="11">
        <f t="shared" si="0"/>
        <v>1</v>
      </c>
    </row>
    <row r="17" spans="1:13" ht="21" customHeight="1">
      <c r="A17" s="1" t="s">
        <v>18</v>
      </c>
      <c r="B17" s="14" t="s">
        <v>216</v>
      </c>
      <c r="C17" s="14" t="s">
        <v>94</v>
      </c>
      <c r="D17" s="56" t="s">
        <v>258</v>
      </c>
      <c r="E17" s="14" t="s">
        <v>75</v>
      </c>
      <c r="F17" s="11">
        <v>5</v>
      </c>
      <c r="G17" s="18">
        <v>8</v>
      </c>
      <c r="H17" s="14"/>
      <c r="I17" s="19"/>
      <c r="J17" s="14"/>
      <c r="K17" s="19"/>
      <c r="L17" s="31"/>
      <c r="M17" s="11">
        <f t="shared" si="0"/>
        <v>8</v>
      </c>
    </row>
    <row r="18" spans="1:13" ht="21" customHeight="1">
      <c r="A18" s="1" t="s">
        <v>19</v>
      </c>
      <c r="B18" s="14" t="s">
        <v>217</v>
      </c>
      <c r="C18" s="14" t="s">
        <v>62</v>
      </c>
      <c r="D18" s="56" t="s">
        <v>258</v>
      </c>
      <c r="E18" s="14" t="s">
        <v>80</v>
      </c>
      <c r="F18" s="11">
        <v>9</v>
      </c>
      <c r="G18" s="18">
        <v>4</v>
      </c>
      <c r="H18" s="14"/>
      <c r="I18" s="19"/>
      <c r="J18" s="14"/>
      <c r="K18" s="19"/>
      <c r="L18" s="31"/>
      <c r="M18" s="11">
        <f t="shared" si="0"/>
        <v>4</v>
      </c>
    </row>
    <row r="19" spans="1:13" ht="21" customHeight="1">
      <c r="A19" s="1" t="s">
        <v>20</v>
      </c>
      <c r="B19" s="14" t="s">
        <v>218</v>
      </c>
      <c r="C19" s="14" t="s">
        <v>94</v>
      </c>
      <c r="D19" s="56" t="s">
        <v>258</v>
      </c>
      <c r="E19" s="14" t="s">
        <v>80</v>
      </c>
      <c r="F19" s="11">
        <v>13</v>
      </c>
      <c r="G19" s="18">
        <v>1</v>
      </c>
      <c r="H19" s="14"/>
      <c r="I19" s="19"/>
      <c r="J19" s="14"/>
      <c r="K19" s="19"/>
      <c r="L19" s="31"/>
      <c r="M19" s="11">
        <f t="shared" si="0"/>
        <v>1</v>
      </c>
    </row>
    <row r="20" spans="1:13" ht="21" customHeight="1">
      <c r="A20" s="1" t="s">
        <v>21</v>
      </c>
      <c r="B20" s="11"/>
      <c r="C20" s="11"/>
      <c r="D20" s="56"/>
      <c r="E20" s="11"/>
      <c r="F20" s="11"/>
      <c r="G20" s="18"/>
      <c r="H20" s="14"/>
      <c r="I20" s="19"/>
      <c r="J20" s="14"/>
      <c r="K20" s="19"/>
      <c r="L20" s="31"/>
      <c r="M20" s="11">
        <f t="shared" si="0"/>
        <v>0</v>
      </c>
    </row>
    <row r="21" spans="1:13" ht="21" customHeight="1">
      <c r="A21" s="1" t="s">
        <v>22</v>
      </c>
      <c r="B21" s="11"/>
      <c r="C21" s="11"/>
      <c r="D21" s="56"/>
      <c r="E21" s="11"/>
      <c r="F21" s="11"/>
      <c r="G21" s="18"/>
      <c r="H21" s="14"/>
      <c r="I21" s="19"/>
      <c r="J21" s="14"/>
      <c r="K21" s="19"/>
      <c r="L21" s="31"/>
      <c r="M21" s="11">
        <f t="shared" si="0"/>
        <v>0</v>
      </c>
    </row>
    <row r="22" spans="1:13" ht="21" customHeight="1">
      <c r="A22" s="1" t="s">
        <v>41</v>
      </c>
      <c r="B22" s="10"/>
      <c r="C22" s="10"/>
      <c r="D22" s="56"/>
      <c r="E22" s="10"/>
      <c r="F22" s="14"/>
      <c r="G22" s="19"/>
      <c r="H22" s="5"/>
      <c r="I22" s="20"/>
      <c r="J22" s="5"/>
      <c r="K22" s="20"/>
      <c r="L22" s="9"/>
      <c r="M22" s="11">
        <f t="shared" si="0"/>
        <v>0</v>
      </c>
    </row>
    <row r="23" spans="1:13" ht="21" customHeight="1">
      <c r="A23" s="1" t="s">
        <v>42</v>
      </c>
      <c r="B23" s="10"/>
      <c r="C23" s="10"/>
      <c r="D23" s="56"/>
      <c r="E23" s="10"/>
      <c r="F23" s="14"/>
      <c r="G23" s="20"/>
      <c r="H23" s="5"/>
      <c r="I23" s="20"/>
      <c r="J23" s="5"/>
      <c r="K23" s="20"/>
      <c r="L23" s="9"/>
      <c r="M23" s="11">
        <f t="shared" si="0"/>
        <v>0</v>
      </c>
    </row>
    <row r="24" spans="1:13" ht="21" customHeight="1">
      <c r="A24" s="1" t="s">
        <v>43</v>
      </c>
      <c r="B24" s="10"/>
      <c r="C24" s="10"/>
      <c r="D24" s="10"/>
      <c r="E24" s="10"/>
      <c r="F24" s="14"/>
      <c r="G24" s="20"/>
      <c r="H24" s="5"/>
      <c r="I24" s="20"/>
      <c r="J24" s="5"/>
      <c r="K24" s="20"/>
      <c r="L24" s="9"/>
      <c r="M24" s="11">
        <f t="shared" si="0"/>
        <v>0</v>
      </c>
    </row>
    <row r="25" s="66" customFormat="1" ht="71.25" customHeight="1">
      <c r="A25" s="65"/>
    </row>
    <row r="26" spans="1:12" ht="27.75" customHeight="1">
      <c r="A26" s="62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30" customHeight="1">
      <c r="A27" s="63" t="s">
        <v>71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3" ht="33.75" customHeight="1">
      <c r="A28" s="1" t="s">
        <v>0</v>
      </c>
      <c r="B28" s="1" t="s">
        <v>1</v>
      </c>
      <c r="C28" s="1" t="s">
        <v>2</v>
      </c>
      <c r="D28" s="7" t="s">
        <v>256</v>
      </c>
      <c r="E28" s="7" t="s">
        <v>3</v>
      </c>
      <c r="F28" s="6" t="s">
        <v>66</v>
      </c>
      <c r="G28" s="16" t="s">
        <v>63</v>
      </c>
      <c r="H28" s="6" t="s">
        <v>49</v>
      </c>
      <c r="I28" s="16" t="s">
        <v>57</v>
      </c>
      <c r="J28" s="6" t="s">
        <v>64</v>
      </c>
      <c r="K28" s="16" t="s">
        <v>65</v>
      </c>
      <c r="L28" s="8"/>
      <c r="M28" s="6" t="s">
        <v>4</v>
      </c>
    </row>
    <row r="29" spans="1:13" ht="21" customHeight="1">
      <c r="A29" s="1" t="s">
        <v>23</v>
      </c>
      <c r="B29" s="53" t="s">
        <v>87</v>
      </c>
      <c r="C29" s="14" t="s">
        <v>88</v>
      </c>
      <c r="D29" s="56" t="s">
        <v>258</v>
      </c>
      <c r="E29" s="14" t="s">
        <v>75</v>
      </c>
      <c r="F29" s="11">
        <v>13</v>
      </c>
      <c r="G29" s="18">
        <v>1</v>
      </c>
      <c r="H29" s="11"/>
      <c r="I29" s="18"/>
      <c r="J29" s="11"/>
      <c r="K29" s="18"/>
      <c r="L29" s="12"/>
      <c r="M29" s="11">
        <f aca="true" t="shared" si="1" ref="M29:M47">G29+I29+K29</f>
        <v>1</v>
      </c>
    </row>
    <row r="30" spans="1:14" ht="21" customHeight="1">
      <c r="A30" s="1" t="s">
        <v>24</v>
      </c>
      <c r="B30" s="53" t="s">
        <v>90</v>
      </c>
      <c r="C30" s="14" t="s">
        <v>88</v>
      </c>
      <c r="D30" s="56" t="s">
        <v>258</v>
      </c>
      <c r="E30" s="14" t="s">
        <v>75</v>
      </c>
      <c r="F30" s="11">
        <v>17</v>
      </c>
      <c r="G30" s="18">
        <v>1</v>
      </c>
      <c r="H30" s="11"/>
      <c r="I30" s="18"/>
      <c r="J30" s="11"/>
      <c r="K30" s="18"/>
      <c r="L30" s="12"/>
      <c r="M30" s="11">
        <f t="shared" si="1"/>
        <v>1</v>
      </c>
      <c r="N30" s="32"/>
    </row>
    <row r="31" spans="1:13" ht="21" customHeight="1">
      <c r="A31" s="1" t="s">
        <v>25</v>
      </c>
      <c r="B31" s="53" t="s">
        <v>97</v>
      </c>
      <c r="C31" s="14" t="s">
        <v>88</v>
      </c>
      <c r="D31" s="56" t="s">
        <v>258</v>
      </c>
      <c r="E31" s="14" t="s">
        <v>75</v>
      </c>
      <c r="F31" s="11">
        <v>18</v>
      </c>
      <c r="G31" s="18">
        <v>1</v>
      </c>
      <c r="H31" s="11"/>
      <c r="I31" s="18"/>
      <c r="J31" s="11"/>
      <c r="K31" s="18"/>
      <c r="L31" s="12"/>
      <c r="M31" s="11">
        <f t="shared" si="1"/>
        <v>1</v>
      </c>
    </row>
    <row r="32" spans="1:13" ht="21" customHeight="1">
      <c r="A32" s="1" t="s">
        <v>26</v>
      </c>
      <c r="B32" s="53" t="s">
        <v>107</v>
      </c>
      <c r="C32" s="14" t="s">
        <v>60</v>
      </c>
      <c r="D32" s="56" t="s">
        <v>258</v>
      </c>
      <c r="E32" s="14" t="s">
        <v>101</v>
      </c>
      <c r="F32" s="11">
        <v>8</v>
      </c>
      <c r="G32" s="18">
        <v>5</v>
      </c>
      <c r="H32" s="11"/>
      <c r="I32" s="18"/>
      <c r="J32" s="11"/>
      <c r="K32" s="18"/>
      <c r="L32" s="12"/>
      <c r="M32" s="11">
        <f t="shared" si="1"/>
        <v>5</v>
      </c>
    </row>
    <row r="33" spans="1:14" ht="21" customHeight="1">
      <c r="A33" s="1" t="s">
        <v>27</v>
      </c>
      <c r="B33" s="53" t="s">
        <v>112</v>
      </c>
      <c r="C33" s="14" t="s">
        <v>111</v>
      </c>
      <c r="D33" s="56" t="s">
        <v>258</v>
      </c>
      <c r="E33" s="14" t="s">
        <v>75</v>
      </c>
      <c r="F33" s="33">
        <v>1</v>
      </c>
      <c r="G33" s="34">
        <v>12</v>
      </c>
      <c r="H33" s="11"/>
      <c r="I33" s="18"/>
      <c r="J33" s="11"/>
      <c r="K33" s="18"/>
      <c r="L33" s="12"/>
      <c r="M33" s="11">
        <f t="shared" si="1"/>
        <v>12</v>
      </c>
      <c r="N33" s="32"/>
    </row>
    <row r="34" spans="1:14" ht="21" customHeight="1">
      <c r="A34" s="1" t="s">
        <v>28</v>
      </c>
      <c r="B34" s="53" t="s">
        <v>113</v>
      </c>
      <c r="C34" s="14" t="s">
        <v>88</v>
      </c>
      <c r="D34" s="56" t="s">
        <v>258</v>
      </c>
      <c r="E34" s="14" t="s">
        <v>75</v>
      </c>
      <c r="F34" s="11">
        <v>6</v>
      </c>
      <c r="G34" s="18">
        <v>7</v>
      </c>
      <c r="H34" s="11"/>
      <c r="I34" s="18"/>
      <c r="J34" s="11"/>
      <c r="K34" s="18"/>
      <c r="L34" s="12"/>
      <c r="M34" s="11">
        <f t="shared" si="1"/>
        <v>7</v>
      </c>
      <c r="N34" s="32"/>
    </row>
    <row r="35" spans="1:13" ht="21" customHeight="1">
      <c r="A35" s="1" t="s">
        <v>29</v>
      </c>
      <c r="B35" s="53" t="s">
        <v>115</v>
      </c>
      <c r="C35" s="14" t="s">
        <v>116</v>
      </c>
      <c r="D35" s="56" t="s">
        <v>258</v>
      </c>
      <c r="E35" s="14" t="s">
        <v>101</v>
      </c>
      <c r="F35" s="11">
        <v>10</v>
      </c>
      <c r="G35" s="18">
        <v>3</v>
      </c>
      <c r="H35" s="11"/>
      <c r="I35" s="18"/>
      <c r="J35" s="11"/>
      <c r="K35" s="18"/>
      <c r="L35" s="12"/>
      <c r="M35" s="11">
        <f t="shared" si="1"/>
        <v>3</v>
      </c>
    </row>
    <row r="36" spans="1:13" ht="21" customHeight="1">
      <c r="A36" s="1" t="s">
        <v>30</v>
      </c>
      <c r="B36" s="53" t="s">
        <v>118</v>
      </c>
      <c r="C36" s="14" t="s">
        <v>64</v>
      </c>
      <c r="D36" s="56" t="s">
        <v>258</v>
      </c>
      <c r="E36" s="14" t="s">
        <v>75</v>
      </c>
      <c r="F36" s="33">
        <v>3</v>
      </c>
      <c r="G36" s="34">
        <v>10</v>
      </c>
      <c r="H36" s="11"/>
      <c r="I36" s="18"/>
      <c r="J36" s="11"/>
      <c r="K36" s="18"/>
      <c r="L36" s="12"/>
      <c r="M36" s="11">
        <f t="shared" si="1"/>
        <v>10</v>
      </c>
    </row>
    <row r="37" spans="1:13" ht="21" customHeight="1">
      <c r="A37" s="1" t="s">
        <v>31</v>
      </c>
      <c r="B37" s="14" t="s">
        <v>127</v>
      </c>
      <c r="C37" s="14" t="s">
        <v>88</v>
      </c>
      <c r="D37" s="56" t="s">
        <v>258</v>
      </c>
      <c r="E37" s="14" t="s">
        <v>101</v>
      </c>
      <c r="F37" s="11">
        <v>14</v>
      </c>
      <c r="G37" s="18">
        <v>1</v>
      </c>
      <c r="H37" s="11"/>
      <c r="I37" s="18"/>
      <c r="J37" s="11"/>
      <c r="K37" s="18"/>
      <c r="L37" s="12"/>
      <c r="M37" s="11">
        <f t="shared" si="1"/>
        <v>1</v>
      </c>
    </row>
    <row r="38" spans="1:13" ht="21" customHeight="1">
      <c r="A38" s="1" t="s">
        <v>32</v>
      </c>
      <c r="B38" s="54" t="s">
        <v>143</v>
      </c>
      <c r="C38" s="14" t="s">
        <v>62</v>
      </c>
      <c r="D38" s="56" t="s">
        <v>258</v>
      </c>
      <c r="E38" s="14" t="s">
        <v>101</v>
      </c>
      <c r="F38" s="11">
        <v>5</v>
      </c>
      <c r="G38" s="18">
        <v>8</v>
      </c>
      <c r="H38" s="28"/>
      <c r="I38" s="29"/>
      <c r="J38" s="28"/>
      <c r="K38" s="29"/>
      <c r="L38" s="30"/>
      <c r="M38" s="11">
        <f t="shared" si="1"/>
        <v>8</v>
      </c>
    </row>
    <row r="39" spans="1:13" ht="21" customHeight="1">
      <c r="A39" s="1" t="s">
        <v>33</v>
      </c>
      <c r="B39" s="14" t="s">
        <v>156</v>
      </c>
      <c r="C39" s="14" t="s">
        <v>154</v>
      </c>
      <c r="D39" s="56" t="s">
        <v>258</v>
      </c>
      <c r="E39" s="14" t="s">
        <v>75</v>
      </c>
      <c r="F39" s="60">
        <v>16</v>
      </c>
      <c r="G39" s="18">
        <v>1</v>
      </c>
      <c r="H39" s="28"/>
      <c r="I39" s="29"/>
      <c r="J39" s="28"/>
      <c r="K39" s="29"/>
      <c r="L39" s="30"/>
      <c r="M39" s="11">
        <f t="shared" si="1"/>
        <v>1</v>
      </c>
    </row>
    <row r="40" spans="1:13" ht="21" customHeight="1">
      <c r="A40" s="1" t="s">
        <v>34</v>
      </c>
      <c r="B40" s="14" t="s">
        <v>162</v>
      </c>
      <c r="C40" s="14" t="s">
        <v>116</v>
      </c>
      <c r="D40" s="56" t="s">
        <v>258</v>
      </c>
      <c r="E40" s="14" t="s">
        <v>80</v>
      </c>
      <c r="F40" s="11">
        <v>15</v>
      </c>
      <c r="G40" s="18">
        <v>1</v>
      </c>
      <c r="H40" s="39"/>
      <c r="I40" s="40"/>
      <c r="J40" s="39"/>
      <c r="K40" s="40"/>
      <c r="L40" s="41"/>
      <c r="M40" s="11">
        <f t="shared" si="1"/>
        <v>1</v>
      </c>
    </row>
    <row r="41" spans="1:13" ht="21" customHeight="1">
      <c r="A41" s="1" t="s">
        <v>35</v>
      </c>
      <c r="B41" s="14" t="s">
        <v>182</v>
      </c>
      <c r="C41" s="14" t="s">
        <v>62</v>
      </c>
      <c r="D41" s="56" t="s">
        <v>258</v>
      </c>
      <c r="E41" s="14" t="s">
        <v>183</v>
      </c>
      <c r="F41" s="11">
        <v>7</v>
      </c>
      <c r="G41" s="18">
        <v>6</v>
      </c>
      <c r="H41" s="39"/>
      <c r="I41" s="40"/>
      <c r="J41" s="39"/>
      <c r="K41" s="40"/>
      <c r="L41" s="41"/>
      <c r="M41" s="11">
        <f t="shared" si="1"/>
        <v>6</v>
      </c>
    </row>
    <row r="42" spans="1:13" ht="21" customHeight="1">
      <c r="A42" s="1" t="s">
        <v>36</v>
      </c>
      <c r="B42" s="14" t="s">
        <v>205</v>
      </c>
      <c r="C42" s="14" t="s">
        <v>204</v>
      </c>
      <c r="D42" s="56" t="s">
        <v>258</v>
      </c>
      <c r="E42" s="14" t="s">
        <v>75</v>
      </c>
      <c r="F42" s="11">
        <v>4</v>
      </c>
      <c r="G42" s="18">
        <v>9</v>
      </c>
      <c r="H42" s="39"/>
      <c r="I42" s="40"/>
      <c r="J42" s="39"/>
      <c r="K42" s="40"/>
      <c r="L42" s="41"/>
      <c r="M42" s="11">
        <f t="shared" si="1"/>
        <v>9</v>
      </c>
    </row>
    <row r="43" spans="1:13" ht="21" customHeight="1">
      <c r="A43" s="1" t="s">
        <v>37</v>
      </c>
      <c r="B43" s="14" t="s">
        <v>227</v>
      </c>
      <c r="C43" s="14" t="s">
        <v>125</v>
      </c>
      <c r="D43" s="56" t="s">
        <v>258</v>
      </c>
      <c r="E43" s="14" t="s">
        <v>75</v>
      </c>
      <c r="F43" s="11">
        <v>11</v>
      </c>
      <c r="G43" s="18">
        <v>2</v>
      </c>
      <c r="H43" s="39"/>
      <c r="I43" s="40"/>
      <c r="J43" s="39"/>
      <c r="K43" s="40"/>
      <c r="L43" s="41"/>
      <c r="M43" s="11">
        <f t="shared" si="1"/>
        <v>2</v>
      </c>
    </row>
    <row r="44" spans="1:13" ht="21" customHeight="1">
      <c r="A44" s="1" t="s">
        <v>44</v>
      </c>
      <c r="B44" s="14" t="s">
        <v>228</v>
      </c>
      <c r="C44" s="14" t="s">
        <v>88</v>
      </c>
      <c r="D44" s="56" t="s">
        <v>258</v>
      </c>
      <c r="E44" s="14" t="s">
        <v>75</v>
      </c>
      <c r="F44" s="11">
        <v>9</v>
      </c>
      <c r="G44" s="18">
        <v>4</v>
      </c>
      <c r="H44" s="39"/>
      <c r="I44" s="40"/>
      <c r="J44" s="39"/>
      <c r="K44" s="40"/>
      <c r="L44" s="41"/>
      <c r="M44" s="11">
        <f t="shared" si="1"/>
        <v>4</v>
      </c>
    </row>
    <row r="45" spans="1:13" ht="21" customHeight="1">
      <c r="A45" s="1" t="s">
        <v>45</v>
      </c>
      <c r="B45" s="14" t="s">
        <v>230</v>
      </c>
      <c r="C45" s="14" t="s">
        <v>62</v>
      </c>
      <c r="D45" s="56" t="s">
        <v>258</v>
      </c>
      <c r="E45" s="14" t="s">
        <v>75</v>
      </c>
      <c r="F45" s="33">
        <v>2</v>
      </c>
      <c r="G45" s="34">
        <v>11</v>
      </c>
      <c r="H45" s="39"/>
      <c r="I45" s="40"/>
      <c r="J45" s="39"/>
      <c r="K45" s="40"/>
      <c r="L45" s="41"/>
      <c r="M45" s="11">
        <f t="shared" si="1"/>
        <v>11</v>
      </c>
    </row>
    <row r="46" spans="1:13" ht="21" customHeight="1">
      <c r="A46" s="1" t="s">
        <v>46</v>
      </c>
      <c r="B46" s="14" t="s">
        <v>260</v>
      </c>
      <c r="C46" s="14" t="s">
        <v>62</v>
      </c>
      <c r="D46" s="56" t="s">
        <v>258</v>
      </c>
      <c r="E46" s="11"/>
      <c r="F46" s="11">
        <v>12</v>
      </c>
      <c r="G46" s="18">
        <v>1</v>
      </c>
      <c r="H46" s="39"/>
      <c r="I46" s="40"/>
      <c r="J46" s="39"/>
      <c r="K46" s="40"/>
      <c r="L46" s="41"/>
      <c r="M46" s="11">
        <f t="shared" si="1"/>
        <v>1</v>
      </c>
    </row>
    <row r="47" spans="1:13" ht="21" customHeight="1">
      <c r="A47" s="1" t="s">
        <v>47</v>
      </c>
      <c r="B47" s="11"/>
      <c r="C47" s="11"/>
      <c r="D47" s="56"/>
      <c r="E47" s="11"/>
      <c r="F47" s="11"/>
      <c r="G47" s="18"/>
      <c r="H47" s="39"/>
      <c r="I47" s="40"/>
      <c r="J47" s="39"/>
      <c r="K47" s="40"/>
      <c r="L47" s="41"/>
      <c r="M47" s="11">
        <f t="shared" si="1"/>
        <v>0</v>
      </c>
    </row>
  </sheetData>
  <sheetProtection/>
  <mergeCells count="6">
    <mergeCell ref="A26:L26"/>
    <mergeCell ref="A27:L27"/>
    <mergeCell ref="A1:L1"/>
    <mergeCell ref="A2:L2"/>
    <mergeCell ref="A3:L3"/>
    <mergeCell ref="A25:IV25"/>
  </mergeCells>
  <printOptions/>
  <pageMargins left="0.2362204724409449" right="0.2362204724409449" top="0.03937007874015748" bottom="0.03937007874015748" header="0.5118110236220472" footer="0.5118110236220472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G7" sqref="G7"/>
    </sheetView>
  </sheetViews>
  <sheetFormatPr defaultColWidth="8.8515625" defaultRowHeight="12.75"/>
  <cols>
    <col min="1" max="1" width="4.140625" style="0" customWidth="1"/>
    <col min="2" max="2" width="23.7109375" style="0" customWidth="1"/>
    <col min="3" max="3" width="20.8515625" style="0" customWidth="1"/>
    <col min="4" max="4" width="8.7109375" style="0" customWidth="1"/>
    <col min="5" max="5" width="7.421875" style="0" customWidth="1"/>
    <col min="6" max="6" width="7.421875" style="25" customWidth="1"/>
    <col min="7" max="7" width="7.421875" style="0" customWidth="1"/>
    <col min="8" max="8" width="8.00390625" style="0" customWidth="1"/>
    <col min="9" max="9" width="7.8515625" style="0" customWidth="1"/>
    <col min="10" max="11" width="7.421875" style="0" customWidth="1"/>
    <col min="12" max="12" width="1.28515625" style="0" customWidth="1"/>
    <col min="13" max="13" width="6.421875" style="0" customWidth="1"/>
  </cols>
  <sheetData>
    <row r="1" spans="1:12" ht="71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4.75" customHeight="1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5.5" customHeight="1">
      <c r="A3" s="63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ht="33.75" customHeight="1">
      <c r="A4" s="1" t="s">
        <v>0</v>
      </c>
      <c r="B4" s="1" t="s">
        <v>1</v>
      </c>
      <c r="C4" s="1" t="s">
        <v>2</v>
      </c>
      <c r="D4" s="7" t="s">
        <v>256</v>
      </c>
      <c r="E4" s="7" t="s">
        <v>3</v>
      </c>
      <c r="F4" s="6" t="s">
        <v>66</v>
      </c>
      <c r="G4" s="16" t="s">
        <v>63</v>
      </c>
      <c r="H4" s="6" t="s">
        <v>49</v>
      </c>
      <c r="I4" s="16" t="s">
        <v>57</v>
      </c>
      <c r="J4" s="6" t="s">
        <v>64</v>
      </c>
      <c r="K4" s="16" t="s">
        <v>65</v>
      </c>
      <c r="L4" s="3"/>
      <c r="M4" s="2" t="s">
        <v>4</v>
      </c>
    </row>
    <row r="5" spans="1:13" ht="16.5" customHeight="1">
      <c r="A5" s="1" t="s">
        <v>6</v>
      </c>
      <c r="B5" s="21" t="s">
        <v>99</v>
      </c>
      <c r="C5" s="50" t="s">
        <v>64</v>
      </c>
      <c r="D5" s="56" t="s">
        <v>258</v>
      </c>
      <c r="E5" s="50" t="s">
        <v>75</v>
      </c>
      <c r="F5" s="11">
        <v>10</v>
      </c>
      <c r="G5" s="18">
        <v>3</v>
      </c>
      <c r="H5" s="11"/>
      <c r="I5" s="18"/>
      <c r="J5" s="11"/>
      <c r="K5" s="18"/>
      <c r="L5" s="12"/>
      <c r="M5" s="11">
        <f>G5+I5+K5</f>
        <v>3</v>
      </c>
    </row>
    <row r="6" spans="1:14" ht="16.5" customHeight="1">
      <c r="A6" s="1" t="s">
        <v>7</v>
      </c>
      <c r="B6" s="51" t="s">
        <v>114</v>
      </c>
      <c r="C6" s="52" t="s">
        <v>60</v>
      </c>
      <c r="D6" s="56" t="s">
        <v>258</v>
      </c>
      <c r="E6" s="52" t="s">
        <v>101</v>
      </c>
      <c r="F6" s="33">
        <v>2</v>
      </c>
      <c r="G6" s="34">
        <v>11</v>
      </c>
      <c r="H6" s="11"/>
      <c r="I6" s="18"/>
      <c r="J6" s="11"/>
      <c r="K6" s="18"/>
      <c r="L6" s="12"/>
      <c r="M6" s="11">
        <f aca="true" t="shared" si="0" ref="M6:M30">G6+I6+K6</f>
        <v>11</v>
      </c>
      <c r="N6" s="32"/>
    </row>
    <row r="7" spans="1:14" ht="16.5" customHeight="1">
      <c r="A7" s="1" t="s">
        <v>8</v>
      </c>
      <c r="B7" s="51" t="s">
        <v>124</v>
      </c>
      <c r="C7" s="52" t="s">
        <v>125</v>
      </c>
      <c r="D7" s="56"/>
      <c r="E7" s="52" t="s">
        <v>126</v>
      </c>
      <c r="F7" s="14" t="s">
        <v>253</v>
      </c>
      <c r="G7" s="19">
        <v>0</v>
      </c>
      <c r="H7" s="11"/>
      <c r="I7" s="18"/>
      <c r="J7" s="11"/>
      <c r="K7" s="18"/>
      <c r="L7" s="12"/>
      <c r="M7" s="11">
        <f t="shared" si="0"/>
        <v>0</v>
      </c>
      <c r="N7" s="32"/>
    </row>
    <row r="8" spans="1:14" ht="16.5" customHeight="1">
      <c r="A8" s="1" t="s">
        <v>9</v>
      </c>
      <c r="B8" s="22" t="s">
        <v>129</v>
      </c>
      <c r="C8" s="23" t="s">
        <v>94</v>
      </c>
      <c r="D8" s="56" t="s">
        <v>258</v>
      </c>
      <c r="E8" s="23" t="s">
        <v>80</v>
      </c>
      <c r="F8" s="11">
        <v>6</v>
      </c>
      <c r="G8" s="18">
        <v>7</v>
      </c>
      <c r="H8" s="11"/>
      <c r="I8" s="18"/>
      <c r="J8" s="11"/>
      <c r="K8" s="18"/>
      <c r="L8" s="12"/>
      <c r="M8" s="11">
        <f t="shared" si="0"/>
        <v>7</v>
      </c>
      <c r="N8" s="32"/>
    </row>
    <row r="9" spans="1:14" ht="16.5" customHeight="1">
      <c r="A9" s="1" t="s">
        <v>10</v>
      </c>
      <c r="B9" s="14" t="s">
        <v>130</v>
      </c>
      <c r="C9" s="14" t="s">
        <v>131</v>
      </c>
      <c r="D9" s="56" t="s">
        <v>258</v>
      </c>
      <c r="E9" s="14" t="s">
        <v>80</v>
      </c>
      <c r="F9" s="11">
        <v>16</v>
      </c>
      <c r="G9" s="18">
        <v>1</v>
      </c>
      <c r="H9" s="11"/>
      <c r="I9" s="18"/>
      <c r="J9" s="11"/>
      <c r="K9" s="18"/>
      <c r="L9" s="12"/>
      <c r="M9" s="11">
        <f t="shared" si="0"/>
        <v>1</v>
      </c>
      <c r="N9" s="32"/>
    </row>
    <row r="10" spans="1:14" ht="16.5" customHeight="1">
      <c r="A10" s="1" t="s">
        <v>11</v>
      </c>
      <c r="B10" s="14" t="s">
        <v>148</v>
      </c>
      <c r="C10" s="50" t="s">
        <v>88</v>
      </c>
      <c r="D10" s="56" t="s">
        <v>258</v>
      </c>
      <c r="E10" s="50" t="s">
        <v>75</v>
      </c>
      <c r="F10" s="11">
        <v>14</v>
      </c>
      <c r="G10" s="18">
        <v>1</v>
      </c>
      <c r="H10" s="11"/>
      <c r="I10" s="18"/>
      <c r="J10" s="11"/>
      <c r="K10" s="18"/>
      <c r="L10" s="12"/>
      <c r="M10" s="11">
        <f t="shared" si="0"/>
        <v>1</v>
      </c>
      <c r="N10" s="32"/>
    </row>
    <row r="11" spans="1:14" ht="16.5" customHeight="1">
      <c r="A11" s="1" t="s">
        <v>12</v>
      </c>
      <c r="B11" s="14" t="s">
        <v>149</v>
      </c>
      <c r="C11" s="52" t="s">
        <v>88</v>
      </c>
      <c r="D11" s="56" t="s">
        <v>258</v>
      </c>
      <c r="E11" s="52" t="s">
        <v>75</v>
      </c>
      <c r="F11" s="11">
        <v>18</v>
      </c>
      <c r="G11" s="18">
        <v>1</v>
      </c>
      <c r="H11" s="11"/>
      <c r="I11" s="18"/>
      <c r="J11" s="11"/>
      <c r="K11" s="18"/>
      <c r="L11" s="12"/>
      <c r="M11" s="11">
        <f t="shared" si="0"/>
        <v>1</v>
      </c>
      <c r="N11" s="32"/>
    </row>
    <row r="12" spans="1:14" ht="16.5" customHeight="1">
      <c r="A12" s="1" t="s">
        <v>13</v>
      </c>
      <c r="B12" s="14" t="s">
        <v>155</v>
      </c>
      <c r="C12" s="14" t="s">
        <v>154</v>
      </c>
      <c r="D12" s="56"/>
      <c r="E12" s="14" t="s">
        <v>75</v>
      </c>
      <c r="F12" s="14" t="s">
        <v>253</v>
      </c>
      <c r="G12" s="19">
        <v>0</v>
      </c>
      <c r="H12" s="11"/>
      <c r="I12" s="18"/>
      <c r="J12" s="11"/>
      <c r="K12" s="18"/>
      <c r="L12" s="12"/>
      <c r="M12" s="11">
        <f t="shared" si="0"/>
        <v>0</v>
      </c>
      <c r="N12" s="32"/>
    </row>
    <row r="13" spans="1:14" ht="16.5" customHeight="1">
      <c r="A13" s="1" t="s">
        <v>14</v>
      </c>
      <c r="B13" s="14" t="s">
        <v>158</v>
      </c>
      <c r="C13" s="14" t="s">
        <v>154</v>
      </c>
      <c r="D13" s="56" t="s">
        <v>258</v>
      </c>
      <c r="E13" s="14" t="s">
        <v>75</v>
      </c>
      <c r="F13" s="14">
        <v>7</v>
      </c>
      <c r="G13" s="18">
        <v>6</v>
      </c>
      <c r="H13" s="11"/>
      <c r="I13" s="18"/>
      <c r="J13" s="11"/>
      <c r="K13" s="18"/>
      <c r="L13" s="12"/>
      <c r="M13" s="11">
        <f t="shared" si="0"/>
        <v>6</v>
      </c>
      <c r="N13" s="32"/>
    </row>
    <row r="14" spans="1:14" ht="16.5" customHeight="1">
      <c r="A14" s="1" t="s">
        <v>15</v>
      </c>
      <c r="B14" s="14" t="s">
        <v>163</v>
      </c>
      <c r="C14" s="14" t="s">
        <v>64</v>
      </c>
      <c r="D14" s="56" t="s">
        <v>258</v>
      </c>
      <c r="E14" s="14" t="s">
        <v>75</v>
      </c>
      <c r="F14" s="14">
        <v>4</v>
      </c>
      <c r="G14" s="34">
        <v>9</v>
      </c>
      <c r="H14" s="33"/>
      <c r="I14" s="34"/>
      <c r="J14" s="33"/>
      <c r="K14" s="34"/>
      <c r="L14" s="35"/>
      <c r="M14" s="11">
        <f t="shared" si="0"/>
        <v>9</v>
      </c>
      <c r="N14" s="32"/>
    </row>
    <row r="15" spans="1:14" ht="16.5" customHeight="1">
      <c r="A15" s="1" t="s">
        <v>16</v>
      </c>
      <c r="B15" s="14" t="s">
        <v>178</v>
      </c>
      <c r="C15" s="14" t="s">
        <v>62</v>
      </c>
      <c r="D15" s="56" t="s">
        <v>258</v>
      </c>
      <c r="E15" s="14" t="s">
        <v>75</v>
      </c>
      <c r="F15" s="14">
        <v>17</v>
      </c>
      <c r="G15" s="18">
        <v>1</v>
      </c>
      <c r="H15" s="14"/>
      <c r="I15" s="19"/>
      <c r="J15" s="14"/>
      <c r="K15" s="19"/>
      <c r="L15" s="9"/>
      <c r="M15" s="11">
        <f t="shared" si="0"/>
        <v>1</v>
      </c>
      <c r="N15" s="32"/>
    </row>
    <row r="16" spans="1:14" ht="16.5" customHeight="1">
      <c r="A16" s="1" t="s">
        <v>17</v>
      </c>
      <c r="B16" s="14" t="s">
        <v>181</v>
      </c>
      <c r="C16" s="14" t="s">
        <v>62</v>
      </c>
      <c r="D16" s="56" t="s">
        <v>258</v>
      </c>
      <c r="E16" s="14" t="s">
        <v>75</v>
      </c>
      <c r="F16" s="14">
        <v>5</v>
      </c>
      <c r="G16" s="18">
        <v>8</v>
      </c>
      <c r="H16" s="14"/>
      <c r="I16" s="19"/>
      <c r="J16" s="14"/>
      <c r="K16" s="19"/>
      <c r="L16" s="9"/>
      <c r="M16" s="11">
        <f t="shared" si="0"/>
        <v>8</v>
      </c>
      <c r="N16" s="32"/>
    </row>
    <row r="17" spans="1:14" ht="16.5" customHeight="1">
      <c r="A17" s="1" t="s">
        <v>18</v>
      </c>
      <c r="B17" s="14" t="s">
        <v>184</v>
      </c>
      <c r="C17" s="14" t="s">
        <v>60</v>
      </c>
      <c r="D17" s="56" t="s">
        <v>258</v>
      </c>
      <c r="E17" s="14" t="s">
        <v>101</v>
      </c>
      <c r="F17" s="14">
        <v>15</v>
      </c>
      <c r="G17" s="34">
        <v>1</v>
      </c>
      <c r="H17" s="33"/>
      <c r="I17" s="34"/>
      <c r="J17" s="33"/>
      <c r="K17" s="34"/>
      <c r="L17" s="36"/>
      <c r="M17" s="11">
        <f t="shared" si="0"/>
        <v>1</v>
      </c>
      <c r="N17" s="32"/>
    </row>
    <row r="18" spans="1:13" ht="16.5" customHeight="1">
      <c r="A18" s="1" t="s">
        <v>19</v>
      </c>
      <c r="B18" s="14" t="s">
        <v>188</v>
      </c>
      <c r="C18" s="14" t="s">
        <v>62</v>
      </c>
      <c r="D18" s="56" t="s">
        <v>258</v>
      </c>
      <c r="E18" s="14" t="s">
        <v>75</v>
      </c>
      <c r="F18" s="14">
        <v>13</v>
      </c>
      <c r="G18" s="18">
        <v>1</v>
      </c>
      <c r="H18" s="14"/>
      <c r="I18" s="19"/>
      <c r="J18" s="14"/>
      <c r="K18" s="19"/>
      <c r="L18" s="9"/>
      <c r="M18" s="11">
        <f t="shared" si="0"/>
        <v>1</v>
      </c>
    </row>
    <row r="19" spans="1:13" ht="16.5" customHeight="1">
      <c r="A19" s="1" t="s">
        <v>20</v>
      </c>
      <c r="B19" s="14" t="s">
        <v>198</v>
      </c>
      <c r="C19" s="14" t="s">
        <v>94</v>
      </c>
      <c r="D19" s="56" t="s">
        <v>258</v>
      </c>
      <c r="E19" s="14" t="s">
        <v>75</v>
      </c>
      <c r="F19" s="14">
        <v>9</v>
      </c>
      <c r="G19" s="18">
        <v>4</v>
      </c>
      <c r="H19" s="14"/>
      <c r="I19" s="19"/>
      <c r="J19" s="14"/>
      <c r="K19" s="19"/>
      <c r="L19" s="9"/>
      <c r="M19" s="11">
        <f t="shared" si="0"/>
        <v>4</v>
      </c>
    </row>
    <row r="20" spans="1:13" ht="16.5" customHeight="1">
      <c r="A20" s="1" t="s">
        <v>21</v>
      </c>
      <c r="B20" s="14" t="s">
        <v>207</v>
      </c>
      <c r="C20" s="14" t="s">
        <v>204</v>
      </c>
      <c r="D20" s="56" t="s">
        <v>258</v>
      </c>
      <c r="E20" s="14" t="s">
        <v>75</v>
      </c>
      <c r="F20" s="11">
        <v>8</v>
      </c>
      <c r="G20" s="18">
        <v>5</v>
      </c>
      <c r="H20" s="14"/>
      <c r="I20" s="19"/>
      <c r="J20" s="14"/>
      <c r="K20" s="19"/>
      <c r="L20" s="9"/>
      <c r="M20" s="11">
        <f t="shared" si="0"/>
        <v>5</v>
      </c>
    </row>
    <row r="21" spans="1:13" ht="16.5" customHeight="1">
      <c r="A21" s="1" t="s">
        <v>22</v>
      </c>
      <c r="B21" s="14" t="s">
        <v>210</v>
      </c>
      <c r="C21" s="14" t="s">
        <v>204</v>
      </c>
      <c r="D21" s="56" t="s">
        <v>258</v>
      </c>
      <c r="E21" s="14" t="s">
        <v>75</v>
      </c>
      <c r="F21" s="33">
        <v>3</v>
      </c>
      <c r="G21" s="34">
        <v>10</v>
      </c>
      <c r="H21" s="14"/>
      <c r="I21" s="19"/>
      <c r="J21" s="14"/>
      <c r="K21" s="19"/>
      <c r="L21" s="9"/>
      <c r="M21" s="11">
        <f t="shared" si="0"/>
        <v>10</v>
      </c>
    </row>
    <row r="22" spans="1:13" ht="16.5" customHeight="1">
      <c r="A22" s="1" t="s">
        <v>41</v>
      </c>
      <c r="B22" s="14" t="s">
        <v>239</v>
      </c>
      <c r="C22" s="14" t="s">
        <v>240</v>
      </c>
      <c r="D22" s="56" t="s">
        <v>258</v>
      </c>
      <c r="E22" s="14" t="s">
        <v>75</v>
      </c>
      <c r="F22" s="33">
        <v>1</v>
      </c>
      <c r="G22" s="34">
        <v>12</v>
      </c>
      <c r="H22" s="26"/>
      <c r="I22" s="24"/>
      <c r="J22" s="11"/>
      <c r="K22" s="18"/>
      <c r="L22" s="9"/>
      <c r="M22" s="11">
        <f t="shared" si="0"/>
        <v>12</v>
      </c>
    </row>
    <row r="23" spans="1:13" ht="16.5" customHeight="1">
      <c r="A23" s="1" t="s">
        <v>42</v>
      </c>
      <c r="B23" s="14" t="s">
        <v>245</v>
      </c>
      <c r="C23" s="14" t="s">
        <v>246</v>
      </c>
      <c r="D23" s="56" t="s">
        <v>258</v>
      </c>
      <c r="E23" s="14" t="s">
        <v>80</v>
      </c>
      <c r="F23" s="11">
        <v>12</v>
      </c>
      <c r="G23" s="18">
        <v>1</v>
      </c>
      <c r="H23" s="26"/>
      <c r="I23" s="24"/>
      <c r="J23" s="11"/>
      <c r="K23" s="18"/>
      <c r="L23" s="9"/>
      <c r="M23" s="11">
        <f t="shared" si="0"/>
        <v>1</v>
      </c>
    </row>
    <row r="24" spans="1:13" ht="16.5" customHeight="1">
      <c r="A24" s="1" t="s">
        <v>43</v>
      </c>
      <c r="B24" s="14" t="s">
        <v>249</v>
      </c>
      <c r="C24" s="14" t="s">
        <v>94</v>
      </c>
      <c r="D24" s="56" t="s">
        <v>258</v>
      </c>
      <c r="E24" s="14" t="s">
        <v>80</v>
      </c>
      <c r="F24" s="11">
        <v>11</v>
      </c>
      <c r="G24" s="18">
        <v>2</v>
      </c>
      <c r="H24" s="26"/>
      <c r="I24" s="24"/>
      <c r="J24" s="11"/>
      <c r="K24" s="18"/>
      <c r="L24" s="9"/>
      <c r="M24" s="11">
        <f t="shared" si="0"/>
        <v>2</v>
      </c>
    </row>
    <row r="25" spans="1:13" ht="16.5" customHeight="1">
      <c r="A25" s="1" t="s">
        <v>233</v>
      </c>
      <c r="B25" s="11"/>
      <c r="C25" s="11"/>
      <c r="D25" s="56"/>
      <c r="E25" s="11"/>
      <c r="F25" s="11"/>
      <c r="G25" s="18"/>
      <c r="H25" s="26"/>
      <c r="I25" s="24"/>
      <c r="J25" s="11"/>
      <c r="K25" s="18"/>
      <c r="L25" s="9"/>
      <c r="M25" s="11">
        <f t="shared" si="0"/>
        <v>0</v>
      </c>
    </row>
    <row r="26" spans="1:13" ht="16.5" customHeight="1">
      <c r="A26" s="1" t="s">
        <v>234</v>
      </c>
      <c r="B26" s="11"/>
      <c r="C26" s="11"/>
      <c r="D26" s="56"/>
      <c r="E26" s="11"/>
      <c r="F26" s="11"/>
      <c r="G26" s="18"/>
      <c r="H26" s="26"/>
      <c r="I26" s="24"/>
      <c r="J26" s="11"/>
      <c r="K26" s="18"/>
      <c r="L26" s="9"/>
      <c r="M26" s="11">
        <f t="shared" si="0"/>
        <v>0</v>
      </c>
    </row>
    <row r="27" spans="1:13" ht="16.5" customHeight="1">
      <c r="A27" s="1" t="s">
        <v>235</v>
      </c>
      <c r="B27" s="11"/>
      <c r="C27" s="11"/>
      <c r="D27" s="56"/>
      <c r="E27" s="11"/>
      <c r="F27" s="11"/>
      <c r="G27" s="18"/>
      <c r="H27" s="26"/>
      <c r="I27" s="24"/>
      <c r="J27" s="11"/>
      <c r="K27" s="18"/>
      <c r="L27" s="9"/>
      <c r="M27" s="11">
        <f t="shared" si="0"/>
        <v>0</v>
      </c>
    </row>
    <row r="28" spans="1:13" ht="16.5" customHeight="1">
      <c r="A28" s="1" t="s">
        <v>236</v>
      </c>
      <c r="B28" s="11"/>
      <c r="C28" s="11"/>
      <c r="D28" s="56"/>
      <c r="E28" s="11"/>
      <c r="F28" s="11"/>
      <c r="G28" s="24"/>
      <c r="H28" s="26"/>
      <c r="I28" s="24"/>
      <c r="J28" s="11"/>
      <c r="K28" s="18"/>
      <c r="L28" s="9"/>
      <c r="M28" s="11">
        <f t="shared" si="0"/>
        <v>0</v>
      </c>
    </row>
    <row r="29" spans="1:13" ht="16.5" customHeight="1">
      <c r="A29" s="1" t="s">
        <v>237</v>
      </c>
      <c r="B29" s="11"/>
      <c r="C29" s="11"/>
      <c r="D29" s="11"/>
      <c r="E29" s="11"/>
      <c r="F29" s="11"/>
      <c r="G29" s="24"/>
      <c r="H29" s="26"/>
      <c r="I29" s="24"/>
      <c r="J29" s="11"/>
      <c r="K29" s="18"/>
      <c r="L29" s="9"/>
      <c r="M29" s="11">
        <f t="shared" si="0"/>
        <v>0</v>
      </c>
    </row>
    <row r="30" spans="1:13" ht="16.5" customHeight="1">
      <c r="A30" s="1" t="s">
        <v>238</v>
      </c>
      <c r="B30" s="11"/>
      <c r="C30" s="11"/>
      <c r="D30" s="11"/>
      <c r="E30" s="11"/>
      <c r="F30" s="11"/>
      <c r="G30" s="24"/>
      <c r="H30" s="26"/>
      <c r="I30" s="24"/>
      <c r="J30" s="11"/>
      <c r="K30" s="18"/>
      <c r="L30" s="9"/>
      <c r="M30" s="11">
        <f t="shared" si="0"/>
        <v>0</v>
      </c>
    </row>
    <row r="31" spans="1:12" ht="54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27.75" customHeight="1">
      <c r="A32" s="62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27" customHeight="1">
      <c r="A33" s="63" t="s">
        <v>70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3" ht="33.75" customHeight="1">
      <c r="A34" s="1" t="s">
        <v>0</v>
      </c>
      <c r="B34" s="1" t="s">
        <v>1</v>
      </c>
      <c r="C34" s="1" t="s">
        <v>2</v>
      </c>
      <c r="D34" s="7" t="s">
        <v>256</v>
      </c>
      <c r="E34" s="7" t="s">
        <v>3</v>
      </c>
      <c r="F34" s="6" t="s">
        <v>66</v>
      </c>
      <c r="G34" s="16" t="s">
        <v>63</v>
      </c>
      <c r="H34" s="6" t="s">
        <v>49</v>
      </c>
      <c r="I34" s="16" t="s">
        <v>57</v>
      </c>
      <c r="J34" s="6" t="s">
        <v>64</v>
      </c>
      <c r="K34" s="16" t="s">
        <v>65</v>
      </c>
      <c r="L34" s="8"/>
      <c r="M34" s="6" t="s">
        <v>4</v>
      </c>
    </row>
    <row r="35" spans="1:13" ht="16.5" customHeight="1">
      <c r="A35" s="1" t="s">
        <v>23</v>
      </c>
      <c r="B35" s="53" t="s">
        <v>74</v>
      </c>
      <c r="C35" s="14" t="s">
        <v>64</v>
      </c>
      <c r="D35" s="56" t="s">
        <v>258</v>
      </c>
      <c r="E35" s="14" t="s">
        <v>75</v>
      </c>
      <c r="F35" s="11">
        <v>13</v>
      </c>
      <c r="G35" s="18">
        <v>1</v>
      </c>
      <c r="H35" s="11"/>
      <c r="I35" s="18"/>
      <c r="J35" s="11"/>
      <c r="K35" s="18"/>
      <c r="L35" s="13"/>
      <c r="M35" s="11">
        <f aca="true" t="shared" si="1" ref="M35:M60">G35+I35+K35</f>
        <v>1</v>
      </c>
    </row>
    <row r="36" spans="1:13" ht="16.5" customHeight="1">
      <c r="A36" s="1" t="s">
        <v>24</v>
      </c>
      <c r="B36" s="53" t="s">
        <v>89</v>
      </c>
      <c r="C36" s="14" t="s">
        <v>88</v>
      </c>
      <c r="D36" s="56" t="s">
        <v>258</v>
      </c>
      <c r="E36" s="14" t="s">
        <v>75</v>
      </c>
      <c r="F36" s="11">
        <v>18</v>
      </c>
      <c r="G36" s="18">
        <v>1</v>
      </c>
      <c r="H36" s="11"/>
      <c r="I36" s="18"/>
      <c r="J36" s="11"/>
      <c r="K36" s="18"/>
      <c r="L36" s="13"/>
      <c r="M36" s="11">
        <f t="shared" si="1"/>
        <v>1</v>
      </c>
    </row>
    <row r="37" spans="1:13" ht="16.5" customHeight="1">
      <c r="A37" s="1" t="s">
        <v>25</v>
      </c>
      <c r="B37" s="53" t="s">
        <v>96</v>
      </c>
      <c r="C37" s="14" t="s">
        <v>88</v>
      </c>
      <c r="D37" s="56" t="s">
        <v>258</v>
      </c>
      <c r="E37" s="14" t="s">
        <v>75</v>
      </c>
      <c r="F37" s="11">
        <v>19</v>
      </c>
      <c r="G37" s="18">
        <v>1</v>
      </c>
      <c r="H37" s="11"/>
      <c r="I37" s="18"/>
      <c r="J37" s="11"/>
      <c r="K37" s="18"/>
      <c r="L37" s="13"/>
      <c r="M37" s="11">
        <f t="shared" si="1"/>
        <v>1</v>
      </c>
    </row>
    <row r="38" spans="1:13" ht="16.5" customHeight="1">
      <c r="A38" s="1" t="s">
        <v>26</v>
      </c>
      <c r="B38" s="53" t="s">
        <v>98</v>
      </c>
      <c r="C38" s="14" t="s">
        <v>64</v>
      </c>
      <c r="D38" s="56" t="s">
        <v>258</v>
      </c>
      <c r="E38" s="14" t="s">
        <v>75</v>
      </c>
      <c r="F38" s="11">
        <v>7</v>
      </c>
      <c r="G38" s="18">
        <v>6</v>
      </c>
      <c r="H38" s="11"/>
      <c r="I38" s="18"/>
      <c r="J38" s="11"/>
      <c r="K38" s="18"/>
      <c r="L38" s="13"/>
      <c r="M38" s="11">
        <f t="shared" si="1"/>
        <v>6</v>
      </c>
    </row>
    <row r="39" spans="1:13" ht="16.5" customHeight="1">
      <c r="A39" s="1" t="s">
        <v>27</v>
      </c>
      <c r="B39" s="53" t="s">
        <v>106</v>
      </c>
      <c r="C39" s="14" t="s">
        <v>64</v>
      </c>
      <c r="D39" s="56" t="s">
        <v>258</v>
      </c>
      <c r="E39" s="14" t="s">
        <v>101</v>
      </c>
      <c r="F39" s="11">
        <v>10</v>
      </c>
      <c r="G39" s="18">
        <v>33</v>
      </c>
      <c r="H39" s="11"/>
      <c r="I39" s="18"/>
      <c r="J39" s="11"/>
      <c r="K39" s="18"/>
      <c r="L39" s="13"/>
      <c r="M39" s="11">
        <f t="shared" si="1"/>
        <v>33</v>
      </c>
    </row>
    <row r="40" spans="1:13" ht="16.5" customHeight="1">
      <c r="A40" s="1" t="s">
        <v>28</v>
      </c>
      <c r="B40" s="53" t="s">
        <v>108</v>
      </c>
      <c r="C40" s="14" t="s">
        <v>64</v>
      </c>
      <c r="D40" s="56" t="s">
        <v>258</v>
      </c>
      <c r="E40" s="14" t="s">
        <v>101</v>
      </c>
      <c r="F40" s="11">
        <v>11</v>
      </c>
      <c r="G40" s="18">
        <v>2</v>
      </c>
      <c r="H40" s="11"/>
      <c r="I40" s="18"/>
      <c r="J40" s="11"/>
      <c r="K40" s="18"/>
      <c r="L40" s="13"/>
      <c r="M40" s="11">
        <f t="shared" si="1"/>
        <v>2</v>
      </c>
    </row>
    <row r="41" spans="1:13" ht="16.5" customHeight="1">
      <c r="A41" s="1" t="s">
        <v>29</v>
      </c>
      <c r="B41" s="53" t="s">
        <v>139</v>
      </c>
      <c r="C41" s="14" t="s">
        <v>62</v>
      </c>
      <c r="D41" s="56" t="s">
        <v>258</v>
      </c>
      <c r="E41" s="14" t="s">
        <v>101</v>
      </c>
      <c r="F41" s="11">
        <v>12</v>
      </c>
      <c r="G41" s="18">
        <v>1</v>
      </c>
      <c r="H41" s="11"/>
      <c r="I41" s="18"/>
      <c r="J41" s="11"/>
      <c r="K41" s="18"/>
      <c r="L41" s="13"/>
      <c r="M41" s="11">
        <f t="shared" si="1"/>
        <v>1</v>
      </c>
    </row>
    <row r="42" spans="1:13" ht="16.5" customHeight="1">
      <c r="A42" s="1" t="s">
        <v>30</v>
      </c>
      <c r="B42" s="53" t="s">
        <v>157</v>
      </c>
      <c r="C42" s="14" t="s">
        <v>154</v>
      </c>
      <c r="D42" s="56" t="s">
        <v>258</v>
      </c>
      <c r="E42" s="14" t="s">
        <v>75</v>
      </c>
      <c r="F42" s="11">
        <v>6</v>
      </c>
      <c r="G42" s="18">
        <v>7</v>
      </c>
      <c r="H42" s="11"/>
      <c r="I42" s="18"/>
      <c r="J42" s="11"/>
      <c r="K42" s="18"/>
      <c r="L42" s="13"/>
      <c r="M42" s="11">
        <f t="shared" si="1"/>
        <v>7</v>
      </c>
    </row>
    <row r="43" spans="1:13" ht="16.5" customHeight="1">
      <c r="A43" s="1" t="s">
        <v>31</v>
      </c>
      <c r="B43" s="53" t="s">
        <v>164</v>
      </c>
      <c r="C43" s="14" t="s">
        <v>62</v>
      </c>
      <c r="D43" s="56" t="s">
        <v>258</v>
      </c>
      <c r="E43" s="14" t="s">
        <v>75</v>
      </c>
      <c r="F43" s="33">
        <v>2</v>
      </c>
      <c r="G43" s="34">
        <v>11</v>
      </c>
      <c r="H43" s="11"/>
      <c r="I43" s="18"/>
      <c r="J43" s="11"/>
      <c r="K43" s="18"/>
      <c r="L43" s="13"/>
      <c r="M43" s="11">
        <f t="shared" si="1"/>
        <v>11</v>
      </c>
    </row>
    <row r="44" spans="1:13" ht="16.5" customHeight="1">
      <c r="A44" s="1" t="s">
        <v>32</v>
      </c>
      <c r="B44" s="53" t="s">
        <v>166</v>
      </c>
      <c r="C44" s="14" t="s">
        <v>167</v>
      </c>
      <c r="D44" s="56" t="s">
        <v>258</v>
      </c>
      <c r="E44" s="14" t="s">
        <v>80</v>
      </c>
      <c r="F44" s="33">
        <v>3</v>
      </c>
      <c r="G44" s="34">
        <v>10</v>
      </c>
      <c r="H44" s="11"/>
      <c r="I44" s="18"/>
      <c r="J44" s="11"/>
      <c r="K44" s="18"/>
      <c r="L44" s="13"/>
      <c r="M44" s="11">
        <f t="shared" si="1"/>
        <v>10</v>
      </c>
    </row>
    <row r="45" spans="1:13" ht="16.5" customHeight="1">
      <c r="A45" s="1" t="s">
        <v>33</v>
      </c>
      <c r="B45" s="53" t="s">
        <v>177</v>
      </c>
      <c r="C45" s="14" t="s">
        <v>64</v>
      </c>
      <c r="D45" s="56" t="s">
        <v>258</v>
      </c>
      <c r="E45" s="14" t="s">
        <v>75</v>
      </c>
      <c r="F45" s="15">
        <v>9</v>
      </c>
      <c r="G45" s="18">
        <v>4</v>
      </c>
      <c r="H45" s="11"/>
      <c r="I45" s="18"/>
      <c r="J45" s="11"/>
      <c r="K45" s="18"/>
      <c r="L45" s="13"/>
      <c r="M45" s="11">
        <f t="shared" si="1"/>
        <v>4</v>
      </c>
    </row>
    <row r="46" spans="1:13" ht="16.5" customHeight="1">
      <c r="A46" s="1" t="s">
        <v>34</v>
      </c>
      <c r="B46" s="14" t="s">
        <v>186</v>
      </c>
      <c r="C46" s="14" t="s">
        <v>62</v>
      </c>
      <c r="D46" s="56" t="s">
        <v>258</v>
      </c>
      <c r="E46" s="14" t="s">
        <v>101</v>
      </c>
      <c r="F46" s="11">
        <v>8</v>
      </c>
      <c r="G46" s="18">
        <v>5</v>
      </c>
      <c r="H46" s="11"/>
      <c r="I46" s="18"/>
      <c r="J46" s="11"/>
      <c r="K46" s="18"/>
      <c r="L46" s="13"/>
      <c r="M46" s="11">
        <f t="shared" si="1"/>
        <v>5</v>
      </c>
    </row>
    <row r="47" spans="1:13" ht="16.5" customHeight="1">
      <c r="A47" s="1" t="s">
        <v>35</v>
      </c>
      <c r="B47" s="14" t="s">
        <v>196</v>
      </c>
      <c r="C47" s="14" t="s">
        <v>111</v>
      </c>
      <c r="D47" s="56" t="s">
        <v>258</v>
      </c>
      <c r="E47" s="14" t="s">
        <v>75</v>
      </c>
      <c r="F47" s="33">
        <v>1</v>
      </c>
      <c r="G47" s="34">
        <v>12</v>
      </c>
      <c r="H47" s="11"/>
      <c r="I47" s="18"/>
      <c r="J47" s="11"/>
      <c r="K47" s="18"/>
      <c r="L47" s="13"/>
      <c r="M47" s="11">
        <f t="shared" si="1"/>
        <v>12</v>
      </c>
    </row>
    <row r="48" spans="1:13" ht="16.5" customHeight="1">
      <c r="A48" s="1" t="s">
        <v>36</v>
      </c>
      <c r="B48" s="14" t="s">
        <v>199</v>
      </c>
      <c r="C48" s="14" t="s">
        <v>200</v>
      </c>
      <c r="D48" s="56" t="s">
        <v>258</v>
      </c>
      <c r="E48" s="14" t="s">
        <v>75</v>
      </c>
      <c r="F48" s="11">
        <v>14</v>
      </c>
      <c r="G48" s="18">
        <v>1</v>
      </c>
      <c r="H48" s="11"/>
      <c r="I48" s="18"/>
      <c r="J48" s="11"/>
      <c r="K48" s="18"/>
      <c r="L48" s="13"/>
      <c r="M48" s="11">
        <f t="shared" si="1"/>
        <v>1</v>
      </c>
    </row>
    <row r="49" spans="1:13" ht="16.5" customHeight="1">
      <c r="A49" s="1" t="s">
        <v>37</v>
      </c>
      <c r="B49" s="14" t="s">
        <v>201</v>
      </c>
      <c r="C49" s="14" t="s">
        <v>200</v>
      </c>
      <c r="D49" s="56" t="s">
        <v>258</v>
      </c>
      <c r="E49" s="14" t="s">
        <v>75</v>
      </c>
      <c r="F49" s="11">
        <v>15</v>
      </c>
      <c r="G49" s="18">
        <v>1</v>
      </c>
      <c r="H49" s="11"/>
      <c r="I49" s="18"/>
      <c r="J49" s="11"/>
      <c r="K49" s="18"/>
      <c r="L49" s="13"/>
      <c r="M49" s="11">
        <f t="shared" si="1"/>
        <v>1</v>
      </c>
    </row>
    <row r="50" spans="1:14" ht="16.5" customHeight="1">
      <c r="A50" s="1" t="s">
        <v>44</v>
      </c>
      <c r="B50" s="14" t="s">
        <v>202</v>
      </c>
      <c r="C50" s="14" t="s">
        <v>131</v>
      </c>
      <c r="D50" s="56" t="s">
        <v>258</v>
      </c>
      <c r="E50" s="14" t="s">
        <v>75</v>
      </c>
      <c r="F50" s="14">
        <v>16</v>
      </c>
      <c r="G50" s="19">
        <v>1</v>
      </c>
      <c r="H50" s="33"/>
      <c r="I50" s="34"/>
      <c r="J50" s="33"/>
      <c r="K50" s="34"/>
      <c r="L50" s="37"/>
      <c r="M50" s="11">
        <f t="shared" si="1"/>
        <v>1</v>
      </c>
      <c r="N50" s="38"/>
    </row>
    <row r="51" spans="1:13" ht="16.5" customHeight="1">
      <c r="A51" s="1" t="s">
        <v>45</v>
      </c>
      <c r="B51" s="14" t="s">
        <v>211</v>
      </c>
      <c r="C51" s="14" t="s">
        <v>204</v>
      </c>
      <c r="D51" s="56" t="s">
        <v>258</v>
      </c>
      <c r="E51" s="14" t="s">
        <v>75</v>
      </c>
      <c r="F51" s="14">
        <v>5</v>
      </c>
      <c r="G51" s="19">
        <v>8</v>
      </c>
      <c r="H51" s="11"/>
      <c r="I51" s="18"/>
      <c r="J51" s="11"/>
      <c r="K51" s="18"/>
      <c r="L51" s="13"/>
      <c r="M51" s="11">
        <f t="shared" si="1"/>
        <v>8</v>
      </c>
    </row>
    <row r="52" spans="1:13" ht="16.5" customHeight="1">
      <c r="A52" s="1" t="s">
        <v>46</v>
      </c>
      <c r="B52" s="14" t="s">
        <v>215</v>
      </c>
      <c r="C52" s="14" t="s">
        <v>62</v>
      </c>
      <c r="D52" s="56" t="s">
        <v>258</v>
      </c>
      <c r="E52" s="14" t="s">
        <v>75</v>
      </c>
      <c r="F52" s="14">
        <v>4</v>
      </c>
      <c r="G52" s="19">
        <v>9</v>
      </c>
      <c r="H52" s="11"/>
      <c r="I52" s="18"/>
      <c r="J52" s="11"/>
      <c r="K52" s="18"/>
      <c r="L52" s="13"/>
      <c r="M52" s="11">
        <f t="shared" si="1"/>
        <v>9</v>
      </c>
    </row>
    <row r="53" spans="1:14" ht="16.5" customHeight="1">
      <c r="A53" s="1" t="s">
        <v>47</v>
      </c>
      <c r="B53" s="14" t="s">
        <v>259</v>
      </c>
      <c r="C53" s="14" t="s">
        <v>64</v>
      </c>
      <c r="D53" s="56" t="s">
        <v>258</v>
      </c>
      <c r="E53" s="33"/>
      <c r="F53" s="14">
        <v>17</v>
      </c>
      <c r="G53" s="19">
        <v>1</v>
      </c>
      <c r="H53" s="33"/>
      <c r="I53" s="34"/>
      <c r="J53" s="33"/>
      <c r="K53" s="34"/>
      <c r="L53" s="37"/>
      <c r="M53" s="11">
        <f t="shared" si="1"/>
        <v>1</v>
      </c>
      <c r="N53" s="38"/>
    </row>
    <row r="54" spans="1:14" ht="16.5" customHeight="1">
      <c r="A54" s="1" t="s">
        <v>48</v>
      </c>
      <c r="B54" s="33"/>
      <c r="C54" s="33"/>
      <c r="D54" s="56"/>
      <c r="E54" s="33"/>
      <c r="F54" s="33"/>
      <c r="G54" s="34"/>
      <c r="H54" s="33"/>
      <c r="I54" s="34"/>
      <c r="J54" s="33"/>
      <c r="K54" s="34"/>
      <c r="L54" s="37"/>
      <c r="M54" s="11">
        <f t="shared" si="1"/>
        <v>0</v>
      </c>
      <c r="N54" s="38"/>
    </row>
    <row r="55" spans="1:13" ht="16.5" customHeight="1">
      <c r="A55" s="1" t="s">
        <v>50</v>
      </c>
      <c r="B55" s="11"/>
      <c r="C55" s="11"/>
      <c r="D55" s="11"/>
      <c r="E55" s="11"/>
      <c r="F55" s="11"/>
      <c r="G55" s="18"/>
      <c r="H55" s="11"/>
      <c r="I55" s="18"/>
      <c r="J55" s="11"/>
      <c r="K55" s="18"/>
      <c r="L55" s="13"/>
      <c r="M55" s="11">
        <f t="shared" si="1"/>
        <v>0</v>
      </c>
    </row>
    <row r="56" spans="1:13" ht="16.5" customHeight="1">
      <c r="A56" s="1" t="s">
        <v>51</v>
      </c>
      <c r="B56" s="11"/>
      <c r="C56" s="11"/>
      <c r="D56" s="11"/>
      <c r="E56" s="11"/>
      <c r="F56" s="11"/>
      <c r="G56" s="18"/>
      <c r="H56" s="11"/>
      <c r="I56" s="18"/>
      <c r="J56" s="11"/>
      <c r="K56" s="18"/>
      <c r="L56" s="13"/>
      <c r="M56" s="11">
        <f t="shared" si="1"/>
        <v>0</v>
      </c>
    </row>
    <row r="57" spans="1:13" ht="16.5" customHeight="1">
      <c r="A57" s="1" t="s">
        <v>52</v>
      </c>
      <c r="B57" s="11"/>
      <c r="C57" s="11"/>
      <c r="D57" s="11"/>
      <c r="E57" s="11"/>
      <c r="F57" s="11"/>
      <c r="G57" s="18"/>
      <c r="H57" s="11"/>
      <c r="I57" s="18"/>
      <c r="J57" s="11"/>
      <c r="K57" s="18"/>
      <c r="L57" s="13"/>
      <c r="M57" s="11">
        <f t="shared" si="1"/>
        <v>0</v>
      </c>
    </row>
    <row r="58" spans="1:13" ht="16.5" customHeight="1">
      <c r="A58" s="1" t="s">
        <v>53</v>
      </c>
      <c r="B58" s="11"/>
      <c r="C58" s="11"/>
      <c r="D58" s="11"/>
      <c r="E58" s="11"/>
      <c r="F58" s="11"/>
      <c r="G58" s="18"/>
      <c r="H58" s="11"/>
      <c r="I58" s="18"/>
      <c r="J58" s="11"/>
      <c r="K58" s="18"/>
      <c r="L58" s="13"/>
      <c r="M58" s="11">
        <f t="shared" si="1"/>
        <v>0</v>
      </c>
    </row>
    <row r="59" spans="1:13" ht="16.5" customHeight="1">
      <c r="A59" s="1" t="s">
        <v>54</v>
      </c>
      <c r="B59" s="11"/>
      <c r="C59" s="11"/>
      <c r="D59" s="11"/>
      <c r="E59" s="11"/>
      <c r="F59" s="11"/>
      <c r="G59" s="18"/>
      <c r="H59" s="11"/>
      <c r="I59" s="18"/>
      <c r="J59" s="11"/>
      <c r="K59" s="18"/>
      <c r="L59" s="13"/>
      <c r="M59" s="11">
        <f t="shared" si="1"/>
        <v>0</v>
      </c>
    </row>
    <row r="60" spans="1:13" ht="16.5" customHeight="1">
      <c r="A60" s="1" t="s">
        <v>55</v>
      </c>
      <c r="B60" s="11"/>
      <c r="C60" s="11"/>
      <c r="D60" s="11"/>
      <c r="E60" s="11"/>
      <c r="F60" s="11"/>
      <c r="G60" s="18"/>
      <c r="H60" s="11"/>
      <c r="I60" s="18"/>
      <c r="J60" s="11"/>
      <c r="K60" s="18"/>
      <c r="L60" s="13"/>
      <c r="M60" s="11">
        <f t="shared" si="1"/>
        <v>0</v>
      </c>
    </row>
  </sheetData>
  <sheetProtection/>
  <mergeCells count="6">
    <mergeCell ref="A32:L32"/>
    <mergeCell ref="A33:L33"/>
    <mergeCell ref="A1:L1"/>
    <mergeCell ref="A2:L2"/>
    <mergeCell ref="A3:L3"/>
    <mergeCell ref="A31:L31"/>
  </mergeCells>
  <printOptions/>
  <pageMargins left="0.2362204724409449" right="0.2362204724409449" top="0" bottom="0" header="0.5118110236220472" footer="0.5118110236220472"/>
  <pageSetup horizontalDpi="300" verticalDpi="300" orientation="landscape" paperSize="9"/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B27">
      <selection activeCell="D54" sqref="D54"/>
    </sheetView>
  </sheetViews>
  <sheetFormatPr defaultColWidth="8.8515625" defaultRowHeight="12.75"/>
  <cols>
    <col min="1" max="1" width="4.140625" style="0" customWidth="1"/>
    <col min="2" max="2" width="23.7109375" style="0" customWidth="1"/>
    <col min="3" max="3" width="20.8515625" style="0" customWidth="1"/>
    <col min="4" max="4" width="8.7109375" style="0" customWidth="1"/>
    <col min="5" max="5" width="7.421875" style="0" customWidth="1"/>
    <col min="6" max="6" width="7.421875" style="25" customWidth="1"/>
    <col min="7" max="7" width="7.421875" style="0" customWidth="1"/>
    <col min="8" max="8" width="8.00390625" style="0" customWidth="1"/>
    <col min="9" max="9" width="7.8515625" style="0" customWidth="1"/>
    <col min="10" max="11" width="7.421875" style="0" customWidth="1"/>
    <col min="12" max="12" width="1.28515625" style="0" customWidth="1"/>
    <col min="13" max="13" width="6.421875" style="0" customWidth="1"/>
  </cols>
  <sheetData>
    <row r="1" spans="1:12" ht="71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4.75" customHeight="1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5.5" customHeight="1">
      <c r="A3" s="63" t="s">
        <v>56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ht="33.75" customHeight="1">
      <c r="A4" s="1" t="s">
        <v>0</v>
      </c>
      <c r="B4" s="1" t="s">
        <v>1</v>
      </c>
      <c r="C4" s="1" t="s">
        <v>2</v>
      </c>
      <c r="D4" s="7" t="s">
        <v>256</v>
      </c>
      <c r="E4" s="7" t="s">
        <v>3</v>
      </c>
      <c r="F4" s="6" t="s">
        <v>66</v>
      </c>
      <c r="G4" s="16" t="s">
        <v>63</v>
      </c>
      <c r="H4" s="6" t="s">
        <v>49</v>
      </c>
      <c r="I4" s="16" t="s">
        <v>57</v>
      </c>
      <c r="J4" s="6" t="s">
        <v>64</v>
      </c>
      <c r="K4" s="16" t="s">
        <v>65</v>
      </c>
      <c r="L4" s="3"/>
      <c r="M4" s="2" t="s">
        <v>4</v>
      </c>
    </row>
    <row r="5" spans="1:13" ht="16.5" customHeight="1">
      <c r="A5" s="1" t="s">
        <v>6</v>
      </c>
      <c r="B5" s="21" t="s">
        <v>78</v>
      </c>
      <c r="C5" s="50" t="s">
        <v>79</v>
      </c>
      <c r="D5" s="56" t="s">
        <v>258</v>
      </c>
      <c r="E5" s="50" t="s">
        <v>80</v>
      </c>
      <c r="F5" s="33">
        <v>3</v>
      </c>
      <c r="G5" s="34">
        <v>10</v>
      </c>
      <c r="H5" s="11"/>
      <c r="I5" s="18"/>
      <c r="J5" s="11"/>
      <c r="K5" s="18"/>
      <c r="L5" s="12"/>
      <c r="M5" s="11">
        <f>G5+I5+K5</f>
        <v>10</v>
      </c>
    </row>
    <row r="6" spans="1:14" ht="16.5" customHeight="1">
      <c r="A6" s="1" t="s">
        <v>7</v>
      </c>
      <c r="B6" s="51" t="s">
        <v>119</v>
      </c>
      <c r="C6" s="52" t="s">
        <v>94</v>
      </c>
      <c r="D6" s="56" t="s">
        <v>258</v>
      </c>
      <c r="E6" s="52" t="s">
        <v>75</v>
      </c>
      <c r="F6" s="11">
        <v>5</v>
      </c>
      <c r="G6" s="18">
        <v>8</v>
      </c>
      <c r="H6" s="11"/>
      <c r="I6" s="18"/>
      <c r="J6" s="11"/>
      <c r="K6" s="18"/>
      <c r="L6" s="12"/>
      <c r="M6" s="11">
        <f aca="true" t="shared" si="0" ref="M6:M24">G6+I6+K6</f>
        <v>8</v>
      </c>
      <c r="N6" s="32"/>
    </row>
    <row r="7" spans="1:14" ht="16.5" customHeight="1">
      <c r="A7" s="1" t="s">
        <v>8</v>
      </c>
      <c r="B7" s="51" t="s">
        <v>132</v>
      </c>
      <c r="C7" s="52" t="s">
        <v>131</v>
      </c>
      <c r="D7" s="56" t="s">
        <v>258</v>
      </c>
      <c r="E7" s="52" t="s">
        <v>80</v>
      </c>
      <c r="F7" s="11">
        <v>13</v>
      </c>
      <c r="G7" s="18">
        <v>1</v>
      </c>
      <c r="H7" s="11"/>
      <c r="I7" s="18"/>
      <c r="J7" s="11"/>
      <c r="K7" s="18"/>
      <c r="L7" s="12"/>
      <c r="M7" s="11">
        <f t="shared" si="0"/>
        <v>1</v>
      </c>
      <c r="N7" s="32"/>
    </row>
    <row r="8" spans="1:14" ht="16.5" customHeight="1">
      <c r="A8" s="1" t="s">
        <v>9</v>
      </c>
      <c r="B8" s="22" t="s">
        <v>133</v>
      </c>
      <c r="C8" s="23" t="s">
        <v>131</v>
      </c>
      <c r="D8" s="56" t="s">
        <v>258</v>
      </c>
      <c r="E8" s="23" t="s">
        <v>134</v>
      </c>
      <c r="F8" s="11">
        <v>6</v>
      </c>
      <c r="G8" s="18">
        <v>7</v>
      </c>
      <c r="H8" s="11"/>
      <c r="I8" s="18"/>
      <c r="J8" s="11"/>
      <c r="K8" s="18"/>
      <c r="L8" s="12"/>
      <c r="M8" s="11">
        <f t="shared" si="0"/>
        <v>7</v>
      </c>
      <c r="N8" s="32"/>
    </row>
    <row r="9" spans="1:14" ht="16.5" customHeight="1">
      <c r="A9" s="1" t="s">
        <v>10</v>
      </c>
      <c r="B9" s="14" t="s">
        <v>140</v>
      </c>
      <c r="C9" s="14" t="s">
        <v>62</v>
      </c>
      <c r="D9" s="56" t="s">
        <v>258</v>
      </c>
      <c r="E9" s="14" t="s">
        <v>101</v>
      </c>
      <c r="F9" s="11">
        <v>4</v>
      </c>
      <c r="G9" s="18">
        <v>9</v>
      </c>
      <c r="H9" s="11"/>
      <c r="I9" s="18"/>
      <c r="J9" s="11"/>
      <c r="K9" s="18"/>
      <c r="L9" s="12"/>
      <c r="M9" s="11">
        <f t="shared" si="0"/>
        <v>9</v>
      </c>
      <c r="N9" s="32"/>
    </row>
    <row r="10" spans="1:14" ht="16.5" customHeight="1">
      <c r="A10" s="1" t="s">
        <v>11</v>
      </c>
      <c r="B10" s="14" t="s">
        <v>147</v>
      </c>
      <c r="C10" s="50" t="s">
        <v>88</v>
      </c>
      <c r="D10" s="57" t="s">
        <v>258</v>
      </c>
      <c r="E10" s="50" t="s">
        <v>75</v>
      </c>
      <c r="F10" s="11">
        <v>14</v>
      </c>
      <c r="G10" s="18">
        <v>1</v>
      </c>
      <c r="H10" s="11"/>
      <c r="I10" s="18"/>
      <c r="J10" s="11"/>
      <c r="K10" s="18"/>
      <c r="L10" s="12"/>
      <c r="M10" s="11">
        <f t="shared" si="0"/>
        <v>1</v>
      </c>
      <c r="N10" s="32"/>
    </row>
    <row r="11" spans="1:14" ht="16.5" customHeight="1">
      <c r="A11" s="1" t="s">
        <v>12</v>
      </c>
      <c r="B11" s="14" t="s">
        <v>160</v>
      </c>
      <c r="C11" s="14" t="s">
        <v>64</v>
      </c>
      <c r="D11" s="56" t="s">
        <v>258</v>
      </c>
      <c r="E11" s="14" t="s">
        <v>75</v>
      </c>
      <c r="F11" s="11">
        <v>10</v>
      </c>
      <c r="G11" s="18">
        <v>3</v>
      </c>
      <c r="H11" s="11"/>
      <c r="I11" s="18"/>
      <c r="J11" s="11"/>
      <c r="K11" s="18"/>
      <c r="L11" s="12"/>
      <c r="M11" s="11">
        <f t="shared" si="0"/>
        <v>3</v>
      </c>
      <c r="N11" s="32"/>
    </row>
    <row r="12" spans="1:14" ht="16.5" customHeight="1">
      <c r="A12" s="1" t="s">
        <v>13</v>
      </c>
      <c r="B12" s="14" t="s">
        <v>161</v>
      </c>
      <c r="C12" s="14" t="s">
        <v>64</v>
      </c>
      <c r="D12" s="56" t="s">
        <v>258</v>
      </c>
      <c r="E12" s="14" t="s">
        <v>75</v>
      </c>
      <c r="F12" s="11">
        <v>11</v>
      </c>
      <c r="G12" s="18">
        <v>2</v>
      </c>
      <c r="H12" s="11"/>
      <c r="I12" s="18"/>
      <c r="J12" s="11"/>
      <c r="K12" s="18"/>
      <c r="L12" s="12"/>
      <c r="M12" s="11">
        <f t="shared" si="0"/>
        <v>2</v>
      </c>
      <c r="N12" s="32"/>
    </row>
    <row r="13" spans="1:14" ht="16.5" customHeight="1">
      <c r="A13" s="1" t="s">
        <v>14</v>
      </c>
      <c r="B13" s="14" t="s">
        <v>176</v>
      </c>
      <c r="C13" s="14" t="s">
        <v>62</v>
      </c>
      <c r="D13" s="56" t="s">
        <v>258</v>
      </c>
      <c r="E13" s="14" t="s">
        <v>75</v>
      </c>
      <c r="F13" s="33">
        <v>2</v>
      </c>
      <c r="G13" s="34">
        <v>11</v>
      </c>
      <c r="H13" s="11"/>
      <c r="I13" s="18"/>
      <c r="J13" s="11"/>
      <c r="K13" s="18"/>
      <c r="L13" s="12"/>
      <c r="M13" s="11">
        <f t="shared" si="0"/>
        <v>11</v>
      </c>
      <c r="N13" s="32"/>
    </row>
    <row r="14" spans="1:14" ht="16.5" customHeight="1">
      <c r="A14" s="1" t="s">
        <v>15</v>
      </c>
      <c r="B14" s="14" t="s">
        <v>206</v>
      </c>
      <c r="C14" s="14" t="s">
        <v>204</v>
      </c>
      <c r="D14" s="56" t="s">
        <v>258</v>
      </c>
      <c r="E14" s="14" t="s">
        <v>75</v>
      </c>
      <c r="F14" s="14">
        <v>7</v>
      </c>
      <c r="G14" s="19">
        <v>6</v>
      </c>
      <c r="H14" s="33"/>
      <c r="I14" s="34"/>
      <c r="J14" s="33"/>
      <c r="K14" s="34"/>
      <c r="L14" s="35"/>
      <c r="M14" s="11">
        <f t="shared" si="0"/>
        <v>6</v>
      </c>
      <c r="N14" s="32"/>
    </row>
    <row r="15" spans="1:14" ht="16.5" customHeight="1">
      <c r="A15" s="1" t="s">
        <v>16</v>
      </c>
      <c r="B15" s="14" t="s">
        <v>219</v>
      </c>
      <c r="C15" s="14" t="s">
        <v>145</v>
      </c>
      <c r="D15" s="56" t="s">
        <v>258</v>
      </c>
      <c r="E15" s="14" t="s">
        <v>80</v>
      </c>
      <c r="F15" s="33">
        <v>1</v>
      </c>
      <c r="G15" s="34">
        <v>12</v>
      </c>
      <c r="H15" s="14"/>
      <c r="I15" s="19"/>
      <c r="J15" s="14"/>
      <c r="K15" s="19"/>
      <c r="L15" s="9"/>
      <c r="M15" s="11">
        <f t="shared" si="0"/>
        <v>12</v>
      </c>
      <c r="N15" s="32"/>
    </row>
    <row r="16" spans="1:14" ht="16.5" customHeight="1">
      <c r="A16" s="1" t="s">
        <v>17</v>
      </c>
      <c r="B16" s="14" t="s">
        <v>221</v>
      </c>
      <c r="C16" s="14" t="s">
        <v>145</v>
      </c>
      <c r="D16" s="56" t="s">
        <v>258</v>
      </c>
      <c r="E16" s="14" t="s">
        <v>80</v>
      </c>
      <c r="F16" s="14">
        <v>9</v>
      </c>
      <c r="G16" s="19">
        <v>4</v>
      </c>
      <c r="H16" s="14"/>
      <c r="I16" s="19"/>
      <c r="J16" s="14"/>
      <c r="K16" s="19"/>
      <c r="L16" s="9"/>
      <c r="M16" s="11">
        <f t="shared" si="0"/>
        <v>4</v>
      </c>
      <c r="N16" s="32"/>
    </row>
    <row r="17" spans="1:14" ht="16.5" customHeight="1">
      <c r="A17" s="1" t="s">
        <v>18</v>
      </c>
      <c r="B17" s="14" t="s">
        <v>222</v>
      </c>
      <c r="C17" s="14" t="s">
        <v>64</v>
      </c>
      <c r="D17" s="57" t="s">
        <v>258</v>
      </c>
      <c r="E17" s="14" t="s">
        <v>75</v>
      </c>
      <c r="F17" s="14">
        <v>8</v>
      </c>
      <c r="G17" s="19">
        <v>5</v>
      </c>
      <c r="H17" s="33"/>
      <c r="I17" s="34"/>
      <c r="J17" s="33"/>
      <c r="K17" s="34"/>
      <c r="L17" s="36"/>
      <c r="M17" s="11">
        <f t="shared" si="0"/>
        <v>5</v>
      </c>
      <c r="N17" s="32"/>
    </row>
    <row r="18" spans="1:13" ht="16.5" customHeight="1">
      <c r="A18" s="1" t="s">
        <v>19</v>
      </c>
      <c r="B18" s="14" t="s">
        <v>223</v>
      </c>
      <c r="C18" s="14" t="s">
        <v>64</v>
      </c>
      <c r="D18" s="58"/>
      <c r="E18" s="14" t="s">
        <v>75</v>
      </c>
      <c r="F18" s="14" t="s">
        <v>253</v>
      </c>
      <c r="G18" s="19">
        <v>0</v>
      </c>
      <c r="H18" s="14"/>
      <c r="I18" s="19"/>
      <c r="J18" s="14"/>
      <c r="K18" s="19"/>
      <c r="L18" s="9"/>
      <c r="M18" s="11">
        <f t="shared" si="0"/>
        <v>0</v>
      </c>
    </row>
    <row r="19" spans="1:13" ht="16.5" customHeight="1">
      <c r="A19" s="1" t="s">
        <v>20</v>
      </c>
      <c r="B19" s="14" t="s">
        <v>254</v>
      </c>
      <c r="C19" s="14" t="s">
        <v>62</v>
      </c>
      <c r="D19" s="59" t="s">
        <v>258</v>
      </c>
      <c r="E19" s="14"/>
      <c r="F19" s="11">
        <v>12</v>
      </c>
      <c r="G19" s="18">
        <v>1</v>
      </c>
      <c r="H19" s="14"/>
      <c r="I19" s="19"/>
      <c r="J19" s="14"/>
      <c r="K19" s="19"/>
      <c r="L19" s="9"/>
      <c r="M19" s="11">
        <f t="shared" si="0"/>
        <v>1</v>
      </c>
    </row>
    <row r="20" spans="1:13" ht="16.5" customHeight="1">
      <c r="A20" s="1" t="s">
        <v>21</v>
      </c>
      <c r="B20" s="14"/>
      <c r="C20" s="14"/>
      <c r="D20" s="11"/>
      <c r="E20" s="14"/>
      <c r="F20" s="11"/>
      <c r="G20" s="18"/>
      <c r="H20" s="14"/>
      <c r="I20" s="19"/>
      <c r="J20" s="14"/>
      <c r="K20" s="19"/>
      <c r="L20" s="9"/>
      <c r="M20" s="11">
        <f t="shared" si="0"/>
        <v>0</v>
      </c>
    </row>
    <row r="21" spans="1:13" ht="16.5" customHeight="1">
      <c r="A21" s="1" t="s">
        <v>22</v>
      </c>
      <c r="B21" s="14"/>
      <c r="C21" s="14"/>
      <c r="D21" s="11"/>
      <c r="E21" s="14"/>
      <c r="F21" s="11"/>
      <c r="G21" s="18"/>
      <c r="H21" s="14"/>
      <c r="I21" s="19"/>
      <c r="J21" s="14"/>
      <c r="K21" s="19"/>
      <c r="L21" s="9"/>
      <c r="M21" s="11">
        <f t="shared" si="0"/>
        <v>0</v>
      </c>
    </row>
    <row r="22" spans="1:13" ht="16.5" customHeight="1">
      <c r="A22" s="1" t="s">
        <v>41</v>
      </c>
      <c r="B22" s="14"/>
      <c r="C22" s="14"/>
      <c r="D22" s="11"/>
      <c r="E22" s="14"/>
      <c r="F22" s="11"/>
      <c r="G22" s="18"/>
      <c r="H22" s="26"/>
      <c r="I22" s="24"/>
      <c r="J22" s="11"/>
      <c r="K22" s="18"/>
      <c r="L22" s="9"/>
      <c r="M22" s="11">
        <f t="shared" si="0"/>
        <v>0</v>
      </c>
    </row>
    <row r="23" spans="1:13" ht="16.5" customHeight="1">
      <c r="A23" s="45" t="s">
        <v>42</v>
      </c>
      <c r="B23" s="55"/>
      <c r="C23" s="55"/>
      <c r="D23" s="11"/>
      <c r="E23" s="55"/>
      <c r="F23" s="44"/>
      <c r="G23" s="46"/>
      <c r="H23" s="47"/>
      <c r="I23" s="46"/>
      <c r="J23" s="44"/>
      <c r="K23" s="48"/>
      <c r="L23" s="49"/>
      <c r="M23" s="11">
        <f t="shared" si="0"/>
        <v>0</v>
      </c>
    </row>
    <row r="24" spans="1:13" s="4" customFormat="1" ht="16.5" customHeight="1">
      <c r="A24" s="1" t="s">
        <v>43</v>
      </c>
      <c r="B24" s="11"/>
      <c r="C24" s="11"/>
      <c r="D24" s="11"/>
      <c r="E24" s="11"/>
      <c r="F24" s="11"/>
      <c r="G24" s="24"/>
      <c r="H24" s="26"/>
      <c r="I24" s="24"/>
      <c r="J24" s="11"/>
      <c r="K24" s="18"/>
      <c r="L24" s="9"/>
      <c r="M24" s="11">
        <f t="shared" si="0"/>
        <v>0</v>
      </c>
    </row>
    <row r="25" spans="1:12" ht="54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27.75" customHeight="1">
      <c r="A26" s="69" t="s">
        <v>58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25.5" customHeight="1">
      <c r="A27" s="63" t="s">
        <v>69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3" ht="33.75" customHeight="1">
      <c r="A28" s="1" t="s">
        <v>0</v>
      </c>
      <c r="B28" s="1" t="s">
        <v>1</v>
      </c>
      <c r="C28" s="1" t="s">
        <v>2</v>
      </c>
      <c r="D28" s="7" t="s">
        <v>257</v>
      </c>
      <c r="E28" s="7" t="s">
        <v>3</v>
      </c>
      <c r="F28" s="6" t="s">
        <v>68</v>
      </c>
      <c r="G28" s="16" t="s">
        <v>63</v>
      </c>
      <c r="H28" s="6" t="s">
        <v>49</v>
      </c>
      <c r="I28" s="16" t="s">
        <v>57</v>
      </c>
      <c r="J28" s="6" t="s">
        <v>64</v>
      </c>
      <c r="K28" s="16" t="s">
        <v>65</v>
      </c>
      <c r="L28" s="8"/>
      <c r="M28" s="6" t="s">
        <v>4</v>
      </c>
    </row>
    <row r="29" spans="1:13" ht="16.5" customHeight="1">
      <c r="A29" s="1" t="s">
        <v>23</v>
      </c>
      <c r="B29" s="14" t="s">
        <v>91</v>
      </c>
      <c r="C29" s="14" t="s">
        <v>88</v>
      </c>
      <c r="D29" s="59" t="s">
        <v>258</v>
      </c>
      <c r="E29" s="14" t="s">
        <v>75</v>
      </c>
      <c r="F29" s="11">
        <v>6</v>
      </c>
      <c r="G29" s="18">
        <v>7</v>
      </c>
      <c r="H29" s="11"/>
      <c r="I29" s="18"/>
      <c r="J29" s="11"/>
      <c r="K29" s="18"/>
      <c r="L29" s="13"/>
      <c r="M29" s="11">
        <f aca="true" t="shared" si="1" ref="M29:M54">G29+I29+K29</f>
        <v>7</v>
      </c>
    </row>
    <row r="30" spans="1:13" ht="16.5" customHeight="1">
      <c r="A30" s="1" t="s">
        <v>24</v>
      </c>
      <c r="B30" s="14" t="s">
        <v>135</v>
      </c>
      <c r="C30" s="14" t="s">
        <v>131</v>
      </c>
      <c r="D30" s="59" t="s">
        <v>258</v>
      </c>
      <c r="E30" s="14" t="s">
        <v>75</v>
      </c>
      <c r="F30" s="11">
        <v>4</v>
      </c>
      <c r="G30" s="18">
        <v>9</v>
      </c>
      <c r="H30" s="11"/>
      <c r="I30" s="18"/>
      <c r="J30" s="11"/>
      <c r="K30" s="18"/>
      <c r="L30" s="13"/>
      <c r="M30" s="11">
        <f t="shared" si="1"/>
        <v>9</v>
      </c>
    </row>
    <row r="31" spans="1:13" ht="16.5" customHeight="1">
      <c r="A31" s="1" t="s">
        <v>25</v>
      </c>
      <c r="B31" s="14" t="s">
        <v>152</v>
      </c>
      <c r="C31" s="14" t="s">
        <v>88</v>
      </c>
      <c r="D31" s="59" t="s">
        <v>258</v>
      </c>
      <c r="E31" s="14" t="s">
        <v>75</v>
      </c>
      <c r="F31" s="33">
        <v>2</v>
      </c>
      <c r="G31" s="34">
        <v>11</v>
      </c>
      <c r="H31" s="11"/>
      <c r="I31" s="18"/>
      <c r="J31" s="11"/>
      <c r="K31" s="18"/>
      <c r="L31" s="13"/>
      <c r="M31" s="11">
        <f t="shared" si="1"/>
        <v>11</v>
      </c>
    </row>
    <row r="32" spans="1:13" ht="16.5" customHeight="1">
      <c r="A32" s="1" t="s">
        <v>26</v>
      </c>
      <c r="B32" s="14" t="s">
        <v>169</v>
      </c>
      <c r="C32" s="14" t="s">
        <v>64</v>
      </c>
      <c r="D32" s="59" t="s">
        <v>258</v>
      </c>
      <c r="E32" s="14" t="s">
        <v>75</v>
      </c>
      <c r="F32" s="33">
        <v>3</v>
      </c>
      <c r="G32" s="34">
        <v>10</v>
      </c>
      <c r="H32" s="11"/>
      <c r="I32" s="18"/>
      <c r="J32" s="11"/>
      <c r="K32" s="18"/>
      <c r="L32" s="13"/>
      <c r="M32" s="11">
        <f t="shared" si="1"/>
        <v>10</v>
      </c>
    </row>
    <row r="33" spans="1:13" ht="16.5" customHeight="1">
      <c r="A33" s="1" t="s">
        <v>27</v>
      </c>
      <c r="B33" s="14" t="s">
        <v>179</v>
      </c>
      <c r="C33" s="14" t="s">
        <v>131</v>
      </c>
      <c r="D33" s="59" t="s">
        <v>258</v>
      </c>
      <c r="E33" s="14" t="s">
        <v>75</v>
      </c>
      <c r="F33" s="33">
        <v>1</v>
      </c>
      <c r="G33" s="34">
        <v>12</v>
      </c>
      <c r="H33" s="11"/>
      <c r="I33" s="18"/>
      <c r="J33" s="11"/>
      <c r="K33" s="18"/>
      <c r="L33" s="13"/>
      <c r="M33" s="11">
        <f t="shared" si="1"/>
        <v>12</v>
      </c>
    </row>
    <row r="34" spans="1:13" ht="16.5" customHeight="1">
      <c r="A34" s="1" t="s">
        <v>28</v>
      </c>
      <c r="B34" s="14" t="s">
        <v>220</v>
      </c>
      <c r="C34" s="14" t="s">
        <v>88</v>
      </c>
      <c r="D34" s="57" t="s">
        <v>258</v>
      </c>
      <c r="E34" s="14" t="s">
        <v>75</v>
      </c>
      <c r="F34" s="11">
        <v>5</v>
      </c>
      <c r="G34" s="18">
        <v>8</v>
      </c>
      <c r="H34" s="11"/>
      <c r="I34" s="18"/>
      <c r="J34" s="11"/>
      <c r="K34" s="18"/>
      <c r="L34" s="13"/>
      <c r="M34" s="11">
        <f t="shared" si="1"/>
        <v>8</v>
      </c>
    </row>
    <row r="35" spans="1:13" ht="16.5" customHeight="1">
      <c r="A35" s="1" t="s">
        <v>29</v>
      </c>
      <c r="B35" s="14" t="s">
        <v>255</v>
      </c>
      <c r="C35" s="14" t="s">
        <v>64</v>
      </c>
      <c r="D35" s="59" t="s">
        <v>258</v>
      </c>
      <c r="E35" s="11"/>
      <c r="F35" s="11">
        <v>7</v>
      </c>
      <c r="G35" s="18">
        <v>6</v>
      </c>
      <c r="H35" s="11"/>
      <c r="I35" s="18"/>
      <c r="J35" s="11"/>
      <c r="K35" s="18"/>
      <c r="L35" s="13"/>
      <c r="M35" s="11">
        <f t="shared" si="1"/>
        <v>6</v>
      </c>
    </row>
    <row r="36" spans="1:13" ht="16.5" customHeight="1">
      <c r="A36" s="1" t="s">
        <v>30</v>
      </c>
      <c r="B36" s="11"/>
      <c r="C36" s="11"/>
      <c r="D36" s="11"/>
      <c r="E36" s="11"/>
      <c r="F36" s="11"/>
      <c r="G36" s="18"/>
      <c r="H36" s="11"/>
      <c r="I36" s="18"/>
      <c r="J36" s="11"/>
      <c r="K36" s="18"/>
      <c r="L36" s="13"/>
      <c r="M36" s="11">
        <f t="shared" si="1"/>
        <v>0</v>
      </c>
    </row>
    <row r="37" spans="1:13" ht="16.5" customHeight="1">
      <c r="A37" s="1" t="s">
        <v>31</v>
      </c>
      <c r="B37" s="11"/>
      <c r="C37" s="11"/>
      <c r="D37" s="11"/>
      <c r="E37" s="11"/>
      <c r="F37" s="11"/>
      <c r="G37" s="18"/>
      <c r="H37" s="11"/>
      <c r="I37" s="18"/>
      <c r="J37" s="11"/>
      <c r="K37" s="18"/>
      <c r="L37" s="13"/>
      <c r="M37" s="11">
        <f t="shared" si="1"/>
        <v>0</v>
      </c>
    </row>
    <row r="38" spans="1:13" ht="16.5" customHeight="1">
      <c r="A38" s="1" t="s">
        <v>32</v>
      </c>
      <c r="B38" s="11"/>
      <c r="C38" s="11"/>
      <c r="D38" s="11"/>
      <c r="E38" s="11"/>
      <c r="F38" s="11"/>
      <c r="G38" s="18"/>
      <c r="H38" s="11"/>
      <c r="I38" s="18"/>
      <c r="J38" s="11"/>
      <c r="K38" s="18"/>
      <c r="L38" s="13"/>
      <c r="M38" s="11">
        <f t="shared" si="1"/>
        <v>0</v>
      </c>
    </row>
    <row r="39" spans="1:13" ht="16.5" customHeight="1">
      <c r="A39" s="1" t="s">
        <v>33</v>
      </c>
      <c r="B39" s="11"/>
      <c r="C39" s="11"/>
      <c r="D39" s="11"/>
      <c r="E39" s="11"/>
      <c r="F39" s="15"/>
      <c r="G39" s="18"/>
      <c r="H39" s="11"/>
      <c r="I39" s="18"/>
      <c r="J39" s="11"/>
      <c r="K39" s="18"/>
      <c r="L39" s="13"/>
      <c r="M39" s="11">
        <f t="shared" si="1"/>
        <v>0</v>
      </c>
    </row>
    <row r="40" spans="1:13" ht="16.5" customHeight="1">
      <c r="A40" s="1" t="s">
        <v>34</v>
      </c>
      <c r="B40" s="11"/>
      <c r="C40" s="11"/>
      <c r="D40" s="11"/>
      <c r="E40" s="11"/>
      <c r="F40" s="11"/>
      <c r="G40" s="18"/>
      <c r="H40" s="11"/>
      <c r="I40" s="18"/>
      <c r="J40" s="11"/>
      <c r="K40" s="18"/>
      <c r="L40" s="13"/>
      <c r="M40" s="11">
        <f t="shared" si="1"/>
        <v>0</v>
      </c>
    </row>
    <row r="41" spans="1:13" ht="16.5" customHeight="1">
      <c r="A41" s="1" t="s">
        <v>35</v>
      </c>
      <c r="B41" s="11"/>
      <c r="C41" s="11"/>
      <c r="D41" s="11"/>
      <c r="E41" s="11"/>
      <c r="F41" s="11"/>
      <c r="G41" s="18"/>
      <c r="H41" s="11"/>
      <c r="I41" s="18"/>
      <c r="J41" s="11"/>
      <c r="K41" s="18"/>
      <c r="L41" s="13"/>
      <c r="M41" s="11">
        <f t="shared" si="1"/>
        <v>0</v>
      </c>
    </row>
    <row r="42" spans="1:13" ht="16.5" customHeight="1">
      <c r="A42" s="1" t="s">
        <v>36</v>
      </c>
      <c r="B42" s="11"/>
      <c r="C42" s="11"/>
      <c r="D42" s="11"/>
      <c r="E42" s="11"/>
      <c r="F42" s="11"/>
      <c r="G42" s="18"/>
      <c r="H42" s="11"/>
      <c r="I42" s="18"/>
      <c r="J42" s="11"/>
      <c r="K42" s="18"/>
      <c r="L42" s="13"/>
      <c r="M42" s="11">
        <f t="shared" si="1"/>
        <v>0</v>
      </c>
    </row>
    <row r="43" spans="1:13" ht="16.5" customHeight="1">
      <c r="A43" s="1" t="s">
        <v>37</v>
      </c>
      <c r="B43" s="11"/>
      <c r="C43" s="11"/>
      <c r="D43" s="11"/>
      <c r="E43" s="11"/>
      <c r="F43" s="11"/>
      <c r="G43" s="18"/>
      <c r="H43" s="11"/>
      <c r="I43" s="18"/>
      <c r="J43" s="11"/>
      <c r="K43" s="18"/>
      <c r="L43" s="13"/>
      <c r="M43" s="11">
        <f t="shared" si="1"/>
        <v>0</v>
      </c>
    </row>
    <row r="44" spans="1:14" ht="16.5" customHeight="1">
      <c r="A44" s="1" t="s">
        <v>44</v>
      </c>
      <c r="B44" s="33"/>
      <c r="C44" s="33"/>
      <c r="D44" s="11"/>
      <c r="E44" s="33"/>
      <c r="F44" s="33"/>
      <c r="G44" s="34"/>
      <c r="H44" s="33"/>
      <c r="I44" s="34"/>
      <c r="J44" s="33"/>
      <c r="K44" s="34"/>
      <c r="L44" s="13"/>
      <c r="M44" s="11">
        <f t="shared" si="1"/>
        <v>0</v>
      </c>
      <c r="N44" s="38"/>
    </row>
    <row r="45" spans="1:13" ht="16.5" customHeight="1">
      <c r="A45" s="1" t="s">
        <v>45</v>
      </c>
      <c r="B45" s="11"/>
      <c r="C45" s="11"/>
      <c r="D45" s="11"/>
      <c r="E45" s="11"/>
      <c r="F45" s="11"/>
      <c r="G45" s="18"/>
      <c r="H45" s="11"/>
      <c r="I45" s="18"/>
      <c r="J45" s="11"/>
      <c r="K45" s="18"/>
      <c r="L45" s="13"/>
      <c r="M45" s="11">
        <f t="shared" si="1"/>
        <v>0</v>
      </c>
    </row>
    <row r="46" spans="1:13" ht="16.5" customHeight="1">
      <c r="A46" s="1" t="s">
        <v>46</v>
      </c>
      <c r="B46" s="11"/>
      <c r="C46" s="11"/>
      <c r="D46" s="11"/>
      <c r="E46" s="11"/>
      <c r="F46" s="11"/>
      <c r="G46" s="18"/>
      <c r="H46" s="11"/>
      <c r="I46" s="18"/>
      <c r="J46" s="11"/>
      <c r="K46" s="18"/>
      <c r="L46" s="13"/>
      <c r="M46" s="11">
        <f t="shared" si="1"/>
        <v>0</v>
      </c>
    </row>
    <row r="47" spans="1:14" ht="16.5" customHeight="1">
      <c r="A47" s="1" t="s">
        <v>47</v>
      </c>
      <c r="B47" s="33"/>
      <c r="C47" s="33"/>
      <c r="D47" s="11"/>
      <c r="E47" s="33"/>
      <c r="F47" s="33"/>
      <c r="G47" s="34"/>
      <c r="H47" s="33"/>
      <c r="I47" s="34"/>
      <c r="J47" s="33"/>
      <c r="K47" s="34"/>
      <c r="L47" s="13"/>
      <c r="M47" s="11">
        <f t="shared" si="1"/>
        <v>0</v>
      </c>
      <c r="N47" s="38"/>
    </row>
    <row r="48" spans="1:14" ht="16.5" customHeight="1">
      <c r="A48" s="1" t="s">
        <v>48</v>
      </c>
      <c r="B48" s="33"/>
      <c r="C48" s="33"/>
      <c r="D48" s="11"/>
      <c r="E48" s="33"/>
      <c r="F48" s="33"/>
      <c r="G48" s="34"/>
      <c r="H48" s="33"/>
      <c r="I48" s="34"/>
      <c r="J48" s="33"/>
      <c r="K48" s="34"/>
      <c r="L48" s="13"/>
      <c r="M48" s="11">
        <f t="shared" si="1"/>
        <v>0</v>
      </c>
      <c r="N48" s="38"/>
    </row>
    <row r="49" spans="1:13" ht="16.5" customHeight="1">
      <c r="A49" s="1" t="s">
        <v>50</v>
      </c>
      <c r="B49" s="11"/>
      <c r="C49" s="11"/>
      <c r="D49" s="11"/>
      <c r="E49" s="11"/>
      <c r="F49" s="11"/>
      <c r="G49" s="18"/>
      <c r="H49" s="11"/>
      <c r="I49" s="18"/>
      <c r="J49" s="11"/>
      <c r="K49" s="18"/>
      <c r="L49" s="13"/>
      <c r="M49" s="11">
        <f t="shared" si="1"/>
        <v>0</v>
      </c>
    </row>
    <row r="50" spans="1:13" ht="16.5" customHeight="1">
      <c r="A50" s="1" t="s">
        <v>51</v>
      </c>
      <c r="B50" s="11"/>
      <c r="C50" s="11"/>
      <c r="D50" s="33"/>
      <c r="E50" s="11"/>
      <c r="F50" s="11"/>
      <c r="G50" s="18"/>
      <c r="H50" s="11"/>
      <c r="I50" s="18"/>
      <c r="J50" s="11"/>
      <c r="K50" s="18"/>
      <c r="L50" s="13"/>
      <c r="M50" s="11">
        <f t="shared" si="1"/>
        <v>0</v>
      </c>
    </row>
    <row r="51" spans="1:13" ht="16.5" customHeight="1">
      <c r="A51" s="1" t="s">
        <v>52</v>
      </c>
      <c r="B51" s="11"/>
      <c r="C51" s="11"/>
      <c r="D51" s="11"/>
      <c r="E51" s="11"/>
      <c r="F51" s="11"/>
      <c r="G51" s="18"/>
      <c r="H51" s="11"/>
      <c r="I51" s="18"/>
      <c r="J51" s="11"/>
      <c r="K51" s="18"/>
      <c r="L51" s="13"/>
      <c r="M51" s="11">
        <f t="shared" si="1"/>
        <v>0</v>
      </c>
    </row>
    <row r="52" spans="1:13" ht="16.5" customHeight="1">
      <c r="A52" s="1" t="s">
        <v>53</v>
      </c>
      <c r="B52" s="11"/>
      <c r="C52" s="11"/>
      <c r="D52" s="11"/>
      <c r="E52" s="11"/>
      <c r="F52" s="11"/>
      <c r="G52" s="18"/>
      <c r="H52" s="11"/>
      <c r="I52" s="18"/>
      <c r="J52" s="11"/>
      <c r="K52" s="18"/>
      <c r="L52" s="13"/>
      <c r="M52" s="11">
        <f t="shared" si="1"/>
        <v>0</v>
      </c>
    </row>
    <row r="53" spans="1:13" ht="16.5" customHeight="1">
      <c r="A53" s="1" t="s">
        <v>54</v>
      </c>
      <c r="B53" s="11"/>
      <c r="C53" s="11"/>
      <c r="D53" s="33"/>
      <c r="E53" s="11"/>
      <c r="F53" s="11"/>
      <c r="G53" s="18"/>
      <c r="H53" s="11"/>
      <c r="I53" s="18"/>
      <c r="J53" s="11"/>
      <c r="K53" s="18"/>
      <c r="L53" s="13"/>
      <c r="M53" s="11">
        <f t="shared" si="1"/>
        <v>0</v>
      </c>
    </row>
    <row r="54" spans="1:13" ht="16.5" customHeight="1">
      <c r="A54" s="1" t="s">
        <v>55</v>
      </c>
      <c r="B54" s="11"/>
      <c r="C54" s="11"/>
      <c r="D54" s="33"/>
      <c r="E54" s="11"/>
      <c r="F54" s="11"/>
      <c r="G54" s="18"/>
      <c r="H54" s="11"/>
      <c r="I54" s="18"/>
      <c r="J54" s="11"/>
      <c r="K54" s="18"/>
      <c r="L54" s="13"/>
      <c r="M54" s="11">
        <f t="shared" si="1"/>
        <v>0</v>
      </c>
    </row>
    <row r="55" ht="15">
      <c r="D55" s="61"/>
    </row>
    <row r="56" ht="15">
      <c r="D56" s="61"/>
    </row>
    <row r="57" ht="15">
      <c r="D57" s="61"/>
    </row>
    <row r="58" ht="15">
      <c r="D58" s="61"/>
    </row>
    <row r="59" ht="15">
      <c r="D59" s="61"/>
    </row>
    <row r="60" ht="15">
      <c r="D60" s="61"/>
    </row>
  </sheetData>
  <sheetProtection/>
  <mergeCells count="6">
    <mergeCell ref="A26:L26"/>
    <mergeCell ref="A27:L27"/>
    <mergeCell ref="A1:L1"/>
    <mergeCell ref="A2:L2"/>
    <mergeCell ref="A3:L3"/>
    <mergeCell ref="A25:L25"/>
  </mergeCells>
  <printOptions/>
  <pageMargins left="0.2362204724409449" right="0.2362204724409449" top="0" bottom="0" header="0.5118110236220472" footer="0.5118110236220472"/>
  <pageSetup horizontalDpi="300" verticalDpi="300" orientation="landscape" paperSize="9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Noble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Newcastle Permanent</dc:title>
  <dc:subject/>
  <dc:creator>Marie Ward</dc:creator>
  <cp:keywords>Surf Sports</cp:keywords>
  <dc:description/>
  <cp:lastModifiedBy>Larissa Dixon</cp:lastModifiedBy>
  <cp:lastPrinted>2013-10-15T05:19:44Z</cp:lastPrinted>
  <dcterms:created xsi:type="dcterms:W3CDTF">2001-10-20T22:30:30Z</dcterms:created>
  <dcterms:modified xsi:type="dcterms:W3CDTF">2013-10-30T06:55:15Z</dcterms:modified>
  <cp:category/>
  <cp:version/>
  <cp:contentType/>
  <cp:contentStatus/>
</cp:coreProperties>
</file>